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004"/>
  <workbookPr defaultThemeVersion="124226"/>
  <mc:AlternateContent xmlns:mc="http://schemas.openxmlformats.org/markup-compatibility/2006">
    <mc:Choice Requires="x15">
      <x15ac:absPath xmlns:x15ac="http://schemas.microsoft.com/office/spreadsheetml/2010/11/ac" url="D:\"/>
    </mc:Choice>
  </mc:AlternateContent>
  <xr:revisionPtr revIDLastSave="0" documentId="11_487B60FF5D4DB85626B78C85CDBAA573FECA24DC" xr6:coauthVersionLast="47" xr6:coauthVersionMax="47" xr10:uidLastSave="{00000000-0000-0000-0000-000000000000}"/>
  <bookViews>
    <workbookView visibility="hidden" xWindow="120" yWindow="60" windowWidth="20115" windowHeight="7740" xr2:uid="{00000000-000D-0000-FFFF-FFFF00000000}"/>
    <workbookView xWindow="0" yWindow="0" windowWidth="14400" windowHeight="11835" firstSheet="3" activeTab="3" xr2:uid="{00000000-000D-0000-FFFF-FFFF01000000}"/>
  </bookViews>
  <sheets>
    <sheet name="Sheet1" sheetId="1" r:id="rId1"/>
    <sheet name="Sheet2" sheetId="2" r:id="rId2"/>
    <sheet name="Sheet3" sheetId="3" r:id="rId3"/>
    <sheet name="Sheet4" sheetId="4" r:id="rId4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49" i="4" l="1"/>
  <c r="G49" i="4"/>
  <c r="H48" i="4"/>
  <c r="G48" i="4"/>
  <c r="H47" i="4"/>
  <c r="G47" i="4"/>
  <c r="H46" i="4"/>
  <c r="G46" i="4"/>
  <c r="H45" i="4"/>
  <c r="G45" i="4"/>
  <c r="H44" i="4"/>
  <c r="G44" i="4"/>
  <c r="H43" i="4"/>
  <c r="G43" i="4"/>
  <c r="H42" i="4"/>
  <c r="G42" i="4"/>
  <c r="H41" i="4"/>
  <c r="G41" i="4"/>
  <c r="H37" i="4"/>
  <c r="G37" i="4"/>
  <c r="H36" i="4"/>
  <c r="G36" i="4"/>
  <c r="H35" i="4"/>
  <c r="G35" i="4"/>
  <c r="H34" i="4"/>
  <c r="G34" i="4"/>
  <c r="H33" i="4"/>
  <c r="G33" i="4"/>
  <c r="H32" i="4"/>
  <c r="G32" i="4"/>
  <c r="H31" i="4"/>
  <c r="G31" i="4"/>
  <c r="H30" i="4"/>
  <c r="G30" i="4"/>
  <c r="H29" i="4"/>
  <c r="G29" i="4"/>
  <c r="F49" i="4"/>
  <c r="E49" i="4"/>
  <c r="F48" i="4"/>
  <c r="E48" i="4"/>
  <c r="F47" i="4"/>
  <c r="E47" i="4"/>
  <c r="F46" i="4"/>
  <c r="E46" i="4"/>
  <c r="F45" i="4"/>
  <c r="E45" i="4"/>
  <c r="F44" i="4"/>
  <c r="E44" i="4"/>
  <c r="F43" i="4"/>
  <c r="E43" i="4"/>
  <c r="F42" i="4"/>
  <c r="E42" i="4"/>
  <c r="F41" i="4"/>
  <c r="E41" i="4"/>
  <c r="F37" i="4"/>
  <c r="E37" i="4"/>
  <c r="F36" i="4"/>
  <c r="E36" i="4"/>
  <c r="F35" i="4"/>
  <c r="E35" i="4"/>
  <c r="F34" i="4"/>
  <c r="E34" i="4"/>
  <c r="F33" i="4"/>
  <c r="E33" i="4"/>
  <c r="F32" i="4"/>
  <c r="E32" i="4"/>
  <c r="F31" i="4"/>
  <c r="E31" i="4"/>
  <c r="F30" i="4"/>
  <c r="E30" i="4"/>
  <c r="F29" i="4"/>
  <c r="E29" i="4"/>
  <c r="D49" i="4"/>
  <c r="C49" i="4"/>
  <c r="D48" i="4"/>
  <c r="C48" i="4"/>
  <c r="D47" i="4"/>
  <c r="C47" i="4"/>
  <c r="D46" i="4"/>
  <c r="C46" i="4"/>
  <c r="D45" i="4"/>
  <c r="C45" i="4"/>
  <c r="D44" i="4"/>
  <c r="C44" i="4"/>
  <c r="D43" i="4"/>
  <c r="C43" i="4"/>
  <c r="D42" i="4"/>
  <c r="C42" i="4"/>
  <c r="D41" i="4"/>
  <c r="C41" i="4"/>
  <c r="D37" i="4"/>
  <c r="C37" i="4"/>
  <c r="D36" i="4"/>
  <c r="C36" i="4"/>
  <c r="D35" i="4"/>
  <c r="C35" i="4"/>
  <c r="D34" i="4"/>
  <c r="C34" i="4"/>
  <c r="D33" i="4"/>
  <c r="C33" i="4"/>
  <c r="D32" i="4"/>
  <c r="C32" i="4"/>
  <c r="D31" i="4"/>
  <c r="C31" i="4"/>
  <c r="D30" i="4"/>
  <c r="C30" i="4"/>
  <c r="D29" i="4"/>
  <c r="C29" i="4"/>
  <c r="H24" i="4" l="1"/>
  <c r="G24" i="4"/>
  <c r="H23" i="4"/>
  <c r="G23" i="4"/>
  <c r="H22" i="4"/>
  <c r="G22" i="4"/>
  <c r="H21" i="4"/>
  <c r="G21" i="4"/>
  <c r="H20" i="4"/>
  <c r="G20" i="4"/>
  <c r="H19" i="4"/>
  <c r="G19" i="4"/>
  <c r="H18" i="4"/>
  <c r="G18" i="4"/>
  <c r="H17" i="4"/>
  <c r="G17" i="4"/>
  <c r="H16" i="4"/>
  <c r="G16" i="4"/>
  <c r="F24" i="4"/>
  <c r="E24" i="4"/>
  <c r="F23" i="4"/>
  <c r="E23" i="4"/>
  <c r="F22" i="4"/>
  <c r="E22" i="4"/>
  <c r="F21" i="4"/>
  <c r="E21" i="4"/>
  <c r="F20" i="4"/>
  <c r="E20" i="4"/>
  <c r="F19" i="4"/>
  <c r="E19" i="4"/>
  <c r="F18" i="4"/>
  <c r="E18" i="4"/>
  <c r="F17" i="4"/>
  <c r="E17" i="4"/>
  <c r="F16" i="4"/>
  <c r="E16" i="4"/>
  <c r="D24" i="4"/>
  <c r="C24" i="4"/>
  <c r="D23" i="4"/>
  <c r="C23" i="4"/>
  <c r="D22" i="4"/>
  <c r="C22" i="4"/>
  <c r="D21" i="4"/>
  <c r="C21" i="4"/>
  <c r="D20" i="4"/>
  <c r="C20" i="4"/>
  <c r="D19" i="4"/>
  <c r="C19" i="4"/>
  <c r="D18" i="4"/>
  <c r="C18" i="4"/>
  <c r="D17" i="4"/>
  <c r="C17" i="4"/>
  <c r="D16" i="4"/>
  <c r="C16" i="4"/>
  <c r="H12" i="4"/>
  <c r="G12" i="4"/>
  <c r="H11" i="4"/>
  <c r="G11" i="4"/>
  <c r="H10" i="4"/>
  <c r="G10" i="4"/>
  <c r="H9" i="4"/>
  <c r="G9" i="4"/>
  <c r="H8" i="4"/>
  <c r="G8" i="4"/>
  <c r="H7" i="4"/>
  <c r="G7" i="4"/>
  <c r="H6" i="4"/>
  <c r="G6" i="4"/>
  <c r="H5" i="4"/>
  <c r="G5" i="4"/>
  <c r="H4" i="4"/>
  <c r="P4" i="4" s="1"/>
  <c r="G4" i="4"/>
  <c r="O41" i="4" s="1"/>
  <c r="F12" i="4"/>
  <c r="E12" i="4"/>
  <c r="F11" i="4"/>
  <c r="E11" i="4"/>
  <c r="F10" i="4"/>
  <c r="E10" i="4"/>
  <c r="F9" i="4"/>
  <c r="E9" i="4"/>
  <c r="F8" i="4"/>
  <c r="E8" i="4"/>
  <c r="F7" i="4"/>
  <c r="E7" i="4"/>
  <c r="F6" i="4"/>
  <c r="E6" i="4"/>
  <c r="F5" i="4"/>
  <c r="E5" i="4"/>
  <c r="F4" i="4"/>
  <c r="E4" i="4"/>
  <c r="C4" i="4"/>
  <c r="D12" i="4"/>
  <c r="C12" i="4"/>
  <c r="K12" i="4" s="1"/>
  <c r="D4" i="4"/>
  <c r="D5" i="4"/>
  <c r="L5" i="4" s="1"/>
  <c r="C5" i="4"/>
  <c r="K5" i="4" s="1"/>
  <c r="D6" i="4"/>
  <c r="L6" i="4" s="1"/>
  <c r="C6" i="4"/>
  <c r="K6" i="4" s="1"/>
  <c r="D7" i="4"/>
  <c r="L7" i="4" s="1"/>
  <c r="C7" i="4"/>
  <c r="K7" i="4" s="1"/>
  <c r="D8" i="4"/>
  <c r="L8" i="4" s="1"/>
  <c r="C8" i="4"/>
  <c r="K8" i="4" s="1"/>
  <c r="D9" i="4"/>
  <c r="L9" i="4" s="1"/>
  <c r="C9" i="4"/>
  <c r="K9" i="4" s="1"/>
  <c r="D10" i="4"/>
  <c r="L10" i="4" s="1"/>
  <c r="C10" i="4"/>
  <c r="K10" i="4" s="1"/>
  <c r="D11" i="4"/>
  <c r="L11" i="4" s="1"/>
  <c r="C11" i="4"/>
  <c r="K11" i="4" s="1"/>
  <c r="L49" i="4" l="1"/>
  <c r="L4" i="4"/>
  <c r="L12" i="4"/>
  <c r="P33" i="4"/>
  <c r="N31" i="4"/>
  <c r="N46" i="4"/>
  <c r="N36" i="4"/>
  <c r="K46" i="4"/>
  <c r="P32" i="4"/>
  <c r="P47" i="4"/>
  <c r="L30" i="4"/>
  <c r="L34" i="4"/>
  <c r="K31" i="4"/>
  <c r="K42" i="4"/>
  <c r="P36" i="4"/>
  <c r="O44" i="4"/>
  <c r="P31" i="4"/>
  <c r="P35" i="4"/>
  <c r="P42" i="4"/>
  <c r="K36" i="4"/>
  <c r="K43" i="4"/>
  <c r="O32" i="4"/>
  <c r="O36" i="4"/>
  <c r="O43" i="4"/>
  <c r="N34" i="4"/>
  <c r="O31" i="4"/>
  <c r="K44" i="4"/>
  <c r="M31" i="4"/>
  <c r="L33" i="4"/>
  <c r="L48" i="4"/>
  <c r="P48" i="4"/>
  <c r="K41" i="4"/>
  <c r="K45" i="4"/>
  <c r="O30" i="4"/>
  <c r="O34" i="4"/>
  <c r="M33" i="4"/>
  <c r="M48" i="4"/>
  <c r="K29" i="4"/>
  <c r="K37" i="4"/>
  <c r="K48" i="4"/>
  <c r="N47" i="4"/>
  <c r="O42" i="4"/>
  <c r="K4" i="4"/>
  <c r="U4" i="4" s="1"/>
  <c r="M5" i="4"/>
  <c r="N5" i="4"/>
  <c r="M6" i="4"/>
  <c r="N6" i="4"/>
  <c r="M7" i="4"/>
  <c r="N7" i="4"/>
  <c r="M8" i="4"/>
  <c r="N8" i="4"/>
  <c r="M9" i="4"/>
  <c r="N9" i="4"/>
  <c r="M10" i="4"/>
  <c r="N10" i="4"/>
  <c r="M11" i="4"/>
  <c r="N11" i="4"/>
  <c r="M12" i="4"/>
  <c r="N12" i="4"/>
  <c r="O5" i="4"/>
  <c r="P5" i="4"/>
  <c r="O6" i="4"/>
  <c r="P6" i="4"/>
  <c r="O7" i="4"/>
  <c r="P7" i="4"/>
  <c r="O8" i="4"/>
  <c r="P8" i="4"/>
  <c r="O9" i="4"/>
  <c r="P9" i="4"/>
  <c r="O10" i="4"/>
  <c r="P10" i="4"/>
  <c r="O11" i="4"/>
  <c r="P11" i="4"/>
  <c r="O12" i="4"/>
  <c r="P12" i="4"/>
  <c r="Z12" i="4" s="1"/>
  <c r="K16" i="4"/>
  <c r="K18" i="4"/>
  <c r="L18" i="4"/>
  <c r="K19" i="4"/>
  <c r="L19" i="4"/>
  <c r="K20" i="4"/>
  <c r="L20" i="4"/>
  <c r="K22" i="4"/>
  <c r="L22" i="4"/>
  <c r="K23" i="4"/>
  <c r="L23" i="4"/>
  <c r="K24" i="4"/>
  <c r="M17" i="4"/>
  <c r="N17" i="4"/>
  <c r="M18" i="4"/>
  <c r="M19" i="4"/>
  <c r="N19" i="4"/>
  <c r="M21" i="4"/>
  <c r="N21" i="4"/>
  <c r="M22" i="4"/>
  <c r="M23" i="4"/>
  <c r="N23" i="4"/>
  <c r="O16" i="4"/>
  <c r="P16" i="4"/>
  <c r="O17" i="4"/>
  <c r="O18" i="4"/>
  <c r="P18" i="4"/>
  <c r="O20" i="4"/>
  <c r="P20" i="4"/>
  <c r="O21" i="4"/>
  <c r="O22" i="4"/>
  <c r="P22" i="4"/>
  <c r="O24" i="4"/>
  <c r="Y24" i="4" s="1"/>
  <c r="P24" i="4"/>
  <c r="U12" i="4"/>
  <c r="Q12" i="4"/>
  <c r="U7" i="4"/>
  <c r="Q7" i="4"/>
  <c r="U8" i="4"/>
  <c r="Q8" i="4"/>
  <c r="U10" i="4"/>
  <c r="Q10" i="4"/>
  <c r="V10" i="4"/>
  <c r="U6" i="4"/>
  <c r="Q6" i="4"/>
  <c r="V6" i="4"/>
  <c r="U9" i="4"/>
  <c r="Q9" i="4"/>
  <c r="M41" i="4"/>
  <c r="M49" i="4"/>
  <c r="V9" i="4"/>
  <c r="N29" i="4"/>
  <c r="N37" i="4"/>
  <c r="X37" i="4" s="1"/>
  <c r="Z20" i="4"/>
  <c r="V4" i="4"/>
  <c r="O37" i="4"/>
  <c r="O29" i="4"/>
  <c r="Y29" i="4" s="1"/>
  <c r="U19" i="4"/>
  <c r="U23" i="4"/>
  <c r="Y17" i="4"/>
  <c r="Y21" i="4"/>
  <c r="U11" i="4"/>
  <c r="V7" i="4"/>
  <c r="Q11" i="4"/>
  <c r="U29" i="4"/>
  <c r="Y30" i="4"/>
  <c r="N49" i="4"/>
  <c r="U31" i="4"/>
  <c r="P41" i="4"/>
  <c r="P49" i="4"/>
  <c r="P37" i="4"/>
  <c r="P29" i="4"/>
  <c r="Z29" i="4" s="1"/>
  <c r="N18" i="4"/>
  <c r="N22" i="4"/>
  <c r="Q22" i="4" s="1"/>
  <c r="P17" i="4"/>
  <c r="Z17" i="4" s="1"/>
  <c r="P21" i="4"/>
  <c r="Z21" i="4" s="1"/>
  <c r="L44" i="4"/>
  <c r="O46" i="4"/>
  <c r="K49" i="4"/>
  <c r="U44" i="4" s="1"/>
  <c r="M42" i="4"/>
  <c r="N45" i="4"/>
  <c r="K47" i="4"/>
  <c r="O35" i="4"/>
  <c r="L45" i="4"/>
  <c r="K35" i="4"/>
  <c r="U22" i="4"/>
  <c r="Y20" i="4"/>
  <c r="M4" i="4"/>
  <c r="Z48" i="4"/>
  <c r="Z42" i="4"/>
  <c r="U20" i="4"/>
  <c r="Y18" i="4"/>
  <c r="Y22" i="4"/>
  <c r="L37" i="4"/>
  <c r="L16" i="4"/>
  <c r="Z18" i="4"/>
  <c r="U36" i="4"/>
  <c r="L41" i="4"/>
  <c r="V41" i="4" s="1"/>
  <c r="K17" i="4"/>
  <c r="K21" i="4"/>
  <c r="M16" i="4"/>
  <c r="M20" i="4"/>
  <c r="M24" i="4"/>
  <c r="O19" i="4"/>
  <c r="Y19" i="4" s="1"/>
  <c r="O23" i="4"/>
  <c r="Y23" i="4" s="1"/>
  <c r="O4" i="4"/>
  <c r="M46" i="4"/>
  <c r="O49" i="4"/>
  <c r="K34" i="4"/>
  <c r="K33" i="4"/>
  <c r="N30" i="4"/>
  <c r="X30" i="4" s="1"/>
  <c r="K32" i="4"/>
  <c r="O33" i="4"/>
  <c r="P44" i="4"/>
  <c r="Z44" i="4" s="1"/>
  <c r="U18" i="4"/>
  <c r="W21" i="4"/>
  <c r="Z47" i="4"/>
  <c r="V49" i="4"/>
  <c r="U16" i="4"/>
  <c r="U24" i="4"/>
  <c r="V5" i="4"/>
  <c r="U45" i="4"/>
  <c r="N41" i="4"/>
  <c r="M37" i="4"/>
  <c r="L24" i="4"/>
  <c r="Z22" i="4"/>
  <c r="Z4" i="4"/>
  <c r="L29" i="4"/>
  <c r="V29" i="4" s="1"/>
  <c r="X34" i="4"/>
  <c r="Y44" i="4"/>
  <c r="V30" i="4"/>
  <c r="M34" i="4"/>
  <c r="M45" i="4"/>
  <c r="M30" i="4"/>
  <c r="N48" i="4"/>
  <c r="M36" i="4"/>
  <c r="L47" i="4"/>
  <c r="V47" i="4" s="1"/>
  <c r="N44" i="4"/>
  <c r="X44" i="4" s="1"/>
  <c r="L36" i="4"/>
  <c r="V36" i="4" s="1"/>
  <c r="P30" i="4"/>
  <c r="L43" i="4"/>
  <c r="V43" i="4" s="1"/>
  <c r="P34" i="4"/>
  <c r="Z34" i="4" s="1"/>
  <c r="L42" i="4"/>
  <c r="V42" i="4" s="1"/>
  <c r="L31" i="4"/>
  <c r="Q31" i="4" s="1"/>
  <c r="M47" i="4"/>
  <c r="N33" i="4"/>
  <c r="X33" i="4" s="1"/>
  <c r="P45" i="4"/>
  <c r="Z45" i="4" s="1"/>
  <c r="L46" i="4"/>
  <c r="V46" i="4" s="1"/>
  <c r="N43" i="4"/>
  <c r="X43" i="4" s="1"/>
  <c r="L35" i="4"/>
  <c r="V35" i="4" s="1"/>
  <c r="N32" i="4"/>
  <c r="M43" i="4"/>
  <c r="M32" i="4"/>
  <c r="O48" i="4"/>
  <c r="Y48" i="4" s="1"/>
  <c r="L32" i="4"/>
  <c r="V32" i="4" s="1"/>
  <c r="L17" i="4"/>
  <c r="L21" i="4"/>
  <c r="N16" i="4"/>
  <c r="N20" i="4"/>
  <c r="N24" i="4"/>
  <c r="P19" i="4"/>
  <c r="Z19" i="4" s="1"/>
  <c r="P23" i="4"/>
  <c r="Z23" i="4" s="1"/>
  <c r="N4" i="4"/>
  <c r="X4" i="4" s="1"/>
  <c r="M35" i="4"/>
  <c r="O45" i="4"/>
  <c r="K30" i="4"/>
  <c r="M44" i="4"/>
  <c r="O47" i="4"/>
  <c r="P46" i="4"/>
  <c r="Z46" i="4" s="1"/>
  <c r="P43" i="4"/>
  <c r="Z43" i="4" s="1"/>
  <c r="N42" i="4"/>
  <c r="X42" i="4" s="1"/>
  <c r="N35" i="4"/>
  <c r="U5" i="4"/>
  <c r="W17" i="4"/>
  <c r="Q5" i="4"/>
  <c r="M29" i="4"/>
  <c r="W29" i="4" s="1"/>
  <c r="V22" i="4"/>
  <c r="Z24" i="4"/>
  <c r="Y5" i="4"/>
  <c r="Q37" i="4"/>
  <c r="U37" i="4"/>
  <c r="V48" i="4"/>
  <c r="Y31" i="4"/>
  <c r="Y36" i="4"/>
  <c r="U42" i="4"/>
  <c r="W35" i="4" l="1"/>
  <c r="X16" i="4"/>
  <c r="W32" i="4"/>
  <c r="W30" i="4"/>
  <c r="V24" i="4"/>
  <c r="V19" i="4"/>
  <c r="Q24" i="4"/>
  <c r="W31" i="4"/>
  <c r="W33" i="4"/>
  <c r="X41" i="4"/>
  <c r="X46" i="4"/>
  <c r="Y49" i="4"/>
  <c r="Y41" i="4"/>
  <c r="Y4" i="4"/>
  <c r="Y9" i="4"/>
  <c r="Y7" i="4"/>
  <c r="Y11" i="4"/>
  <c r="Y8" i="4"/>
  <c r="Y12" i="4"/>
  <c r="Y10" i="4"/>
  <c r="Y6" i="4"/>
  <c r="Q20" i="4"/>
  <c r="W16" i="4"/>
  <c r="X45" i="4"/>
  <c r="Q46" i="4"/>
  <c r="V44" i="4"/>
  <c r="Z35" i="4"/>
  <c r="Z31" i="4"/>
  <c r="Z41" i="4"/>
  <c r="X47" i="4"/>
  <c r="W41" i="4"/>
  <c r="Z16" i="4"/>
  <c r="Y16" i="4"/>
  <c r="Z11" i="4"/>
  <c r="Z10" i="4"/>
  <c r="Z9" i="4"/>
  <c r="Z8" i="4"/>
  <c r="Z7" i="4"/>
  <c r="Z6" i="4"/>
  <c r="Z5" i="4"/>
  <c r="V12" i="4"/>
  <c r="V11" i="4"/>
  <c r="V8" i="4"/>
  <c r="U43" i="4"/>
  <c r="V34" i="4"/>
  <c r="W4" i="4"/>
  <c r="Q4" i="4"/>
  <c r="R4" i="4" s="1"/>
  <c r="Q47" i="4"/>
  <c r="U47" i="4"/>
  <c r="W6" i="4"/>
  <c r="V21" i="4"/>
  <c r="W45" i="4"/>
  <c r="Q48" i="4"/>
  <c r="W24" i="4"/>
  <c r="X18" i="4"/>
  <c r="Y37" i="4"/>
  <c r="X8" i="4"/>
  <c r="R8" i="4"/>
  <c r="X35" i="4"/>
  <c r="V17" i="4"/>
  <c r="Z30" i="4"/>
  <c r="W34" i="4"/>
  <c r="Q16" i="4"/>
  <c r="X7" i="4"/>
  <c r="Q33" i="4"/>
  <c r="U33" i="4"/>
  <c r="W20" i="4"/>
  <c r="Q44" i="4"/>
  <c r="V37" i="4"/>
  <c r="W42" i="4"/>
  <c r="V23" i="4"/>
  <c r="Q29" i="4"/>
  <c r="R29" i="4" s="1"/>
  <c r="W22" i="4"/>
  <c r="W49" i="4"/>
  <c r="X12" i="4"/>
  <c r="Q49" i="4"/>
  <c r="U49" i="4"/>
  <c r="W18" i="4"/>
  <c r="Q45" i="4"/>
  <c r="X11" i="4"/>
  <c r="Q34" i="4"/>
  <c r="R34" i="4" s="1"/>
  <c r="U34" i="4"/>
  <c r="X9" i="4"/>
  <c r="R7" i="4"/>
  <c r="W47" i="4"/>
  <c r="V20" i="4"/>
  <c r="W48" i="4"/>
  <c r="Q18" i="4"/>
  <c r="R18" i="4" s="1"/>
  <c r="R10" i="4"/>
  <c r="X31" i="4"/>
  <c r="Y34" i="4"/>
  <c r="Y47" i="4"/>
  <c r="X24" i="4"/>
  <c r="W43" i="4"/>
  <c r="V31" i="4"/>
  <c r="W36" i="4"/>
  <c r="U41" i="4"/>
  <c r="X36" i="4"/>
  <c r="X17" i="4"/>
  <c r="X19" i="4"/>
  <c r="W19" i="4"/>
  <c r="V45" i="4"/>
  <c r="Z49" i="4"/>
  <c r="X49" i="4"/>
  <c r="Q19" i="4"/>
  <c r="R19" i="4" s="1"/>
  <c r="X29" i="4"/>
  <c r="W9" i="4"/>
  <c r="R6" i="4"/>
  <c r="X6" i="4"/>
  <c r="X23" i="4"/>
  <c r="R31" i="4"/>
  <c r="U21" i="4"/>
  <c r="Q21" i="4"/>
  <c r="R21" i="4" s="1"/>
  <c r="W11" i="4"/>
  <c r="Y46" i="4"/>
  <c r="R11" i="4"/>
  <c r="Q23" i="4"/>
  <c r="R23" i="4" s="1"/>
  <c r="V18" i="4"/>
  <c r="W8" i="4"/>
  <c r="Y43" i="4"/>
  <c r="W46" i="4"/>
  <c r="Q17" i="4"/>
  <c r="U17" i="4"/>
  <c r="X10" i="4"/>
  <c r="Q35" i="4"/>
  <c r="R35" i="4" s="1"/>
  <c r="U35" i="4"/>
  <c r="Z37" i="4"/>
  <c r="Y32" i="4"/>
  <c r="X5" i="4"/>
  <c r="W12" i="4"/>
  <c r="Z32" i="4"/>
  <c r="R5" i="4"/>
  <c r="W44" i="4"/>
  <c r="X20" i="4"/>
  <c r="X32" i="4"/>
  <c r="X48" i="4"/>
  <c r="Q41" i="4"/>
  <c r="R41" i="4" s="1"/>
  <c r="W37" i="4"/>
  <c r="W23" i="4"/>
  <c r="Y33" i="4"/>
  <c r="V16" i="4"/>
  <c r="W7" i="4"/>
  <c r="Y35" i="4"/>
  <c r="V33" i="4"/>
  <c r="Z36" i="4"/>
  <c r="W5" i="4"/>
  <c r="Z33" i="4"/>
  <c r="R12" i="4"/>
  <c r="Q30" i="4"/>
  <c r="R30" i="4" s="1"/>
  <c r="U30" i="4"/>
  <c r="R24" i="4"/>
  <c r="U48" i="4"/>
  <c r="Q32" i="4"/>
  <c r="R32" i="4" s="1"/>
  <c r="U32" i="4"/>
  <c r="Q36" i="4"/>
  <c r="X21" i="4"/>
  <c r="X22" i="4"/>
  <c r="U46" i="4"/>
  <c r="R9" i="4"/>
  <c r="W10" i="4"/>
  <c r="Q42" i="4"/>
  <c r="R42" i="4" s="1"/>
  <c r="Y42" i="4"/>
  <c r="Y45" i="4"/>
  <c r="Q43" i="4"/>
  <c r="R33" i="4" l="1"/>
  <c r="R16" i="4"/>
  <c r="R22" i="4"/>
  <c r="R45" i="4"/>
  <c r="R47" i="4"/>
  <c r="R36" i="4"/>
  <c r="R20" i="4"/>
  <c r="R44" i="4"/>
  <c r="R46" i="4"/>
  <c r="R43" i="4"/>
  <c r="R49" i="4"/>
  <c r="R48" i="4"/>
  <c r="R17" i="4"/>
  <c r="R37" i="4"/>
</calcChain>
</file>

<file path=xl/sharedStrings.xml><?xml version="1.0" encoding="utf-8"?>
<sst xmlns="http://schemas.openxmlformats.org/spreadsheetml/2006/main" count="257" uniqueCount="10">
  <si>
    <t>Sil</t>
  </si>
  <si>
    <t>Tad</t>
  </si>
  <si>
    <t>Rim</t>
  </si>
  <si>
    <t>AA</t>
  </si>
  <si>
    <t>GNF</t>
  </si>
  <si>
    <t>Red</t>
  </si>
  <si>
    <t>TX</t>
  </si>
  <si>
    <t>Buffer</t>
  </si>
  <si>
    <t>Average</t>
  </si>
  <si>
    <t>=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</si>
</sst>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1"/>
      <color theme="1"/>
      <name val="Calibri"/>
      <family val="2"/>
      <scheme val="minor"/>
    </font>
    <font>
      <b/>
      <sz val="10"/>
      <color indexed="8"/>
      <name val="Arial"/>
      <family val="2"/>
    </font>
    <font>
      <sz val="10"/>
      <color indexed="46"/>
      <name val="Arial"/>
      <family val="2"/>
    </font>
    <font>
      <sz val="10"/>
      <color indexed="61"/>
      <name val="Arial"/>
      <family val="2"/>
    </font>
    <font>
      <sz val="11"/>
      <color theme="1"/>
      <name val="Calibri"/>
      <family val="2"/>
      <scheme val="minor"/>
    </font>
    <font>
      <sz val="10"/>
      <name val="Arial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2">
    <border>
      <left/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9" fontId="4" fillId="0" borderId="0" applyFont="0" applyFill="0" applyBorder="0" applyAlignment="0" applyProtection="0"/>
  </cellStyleXfs>
  <cellXfs count="9">
    <xf numFmtId="0" fontId="0" fillId="0" borderId="0" xfId="0"/>
    <xf numFmtId="0" fontId="1" fillId="2" borderId="1" xfId="0" applyFont="1" applyFill="1" applyBorder="1"/>
    <xf numFmtId="0" fontId="2" fillId="0" borderId="0" xfId="0" applyFont="1"/>
    <xf numFmtId="0" fontId="3" fillId="0" borderId="0" xfId="0" applyFont="1"/>
    <xf numFmtId="0" fontId="5" fillId="0" borderId="0" xfId="0" applyFont="1"/>
    <xf numFmtId="9" fontId="0" fillId="0" borderId="0" xfId="1" applyFont="1"/>
    <xf numFmtId="9" fontId="0" fillId="0" borderId="0" xfId="0" applyNumberFormat="1"/>
    <xf numFmtId="2" fontId="0" fillId="0" borderId="0" xfId="1" applyNumberFormat="1" applyFont="1"/>
    <xf numFmtId="2" fontId="0" fillId="0" borderId="0" xfId="0" applyNumberFormat="1"/>
  </cellXfs>
  <cellStyles count="2">
    <cellStyle name="Normal" xfId="0" builtinId="0"/>
    <cellStyle name="Percent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AE79"/>
  <sheetViews>
    <sheetView tabSelected="1" topLeftCell="AE1" workbookViewId="0">
      <selection activeCell="B1" sqref="B1:O1048576"/>
    </sheetView>
    <sheetView topLeftCell="A4" workbookViewId="1">
      <selection activeCell="P1" sqref="P1:AD1048576"/>
    </sheetView>
  </sheetViews>
  <sheetFormatPr defaultRowHeight="15"/>
  <cols>
    <col min="2" max="30" width="0" hidden="1" customWidth="1"/>
  </cols>
  <sheetData>
    <row r="2" spans="1:31">
      <c r="A2" s="1" t="s">
        <v>0</v>
      </c>
      <c r="B2" s="2">
        <v>35271</v>
      </c>
      <c r="C2" s="3">
        <v>38739</v>
      </c>
      <c r="D2" s="3">
        <v>37759</v>
      </c>
      <c r="E2" s="3">
        <v>37619</v>
      </c>
      <c r="F2" s="3">
        <v>37622</v>
      </c>
      <c r="G2" s="3">
        <v>37923</v>
      </c>
      <c r="H2" s="3">
        <v>37505</v>
      </c>
      <c r="I2" s="3">
        <v>37233</v>
      </c>
      <c r="J2" s="3">
        <v>37362</v>
      </c>
      <c r="K2" s="3">
        <v>37107</v>
      </c>
      <c r="L2" s="3">
        <v>36675</v>
      </c>
      <c r="M2" s="3">
        <v>36753</v>
      </c>
      <c r="N2" s="3">
        <v>36671</v>
      </c>
      <c r="O2" s="3">
        <v>36329</v>
      </c>
      <c r="P2" s="3">
        <v>37079</v>
      </c>
      <c r="Q2" s="3">
        <v>36667</v>
      </c>
      <c r="R2" s="3">
        <v>36306</v>
      </c>
      <c r="S2" s="3">
        <v>36341</v>
      </c>
      <c r="T2" s="3">
        <v>36321</v>
      </c>
      <c r="U2" s="3">
        <v>36053</v>
      </c>
      <c r="V2" s="3">
        <v>36232</v>
      </c>
      <c r="W2" s="3">
        <v>36130</v>
      </c>
      <c r="X2" s="3">
        <v>36088</v>
      </c>
      <c r="Y2" s="3">
        <v>36134</v>
      </c>
      <c r="Z2" s="3">
        <v>35860</v>
      </c>
      <c r="AA2" s="3">
        <v>35741</v>
      </c>
      <c r="AB2" s="3">
        <v>35833</v>
      </c>
      <c r="AC2" s="3">
        <v>35770</v>
      </c>
      <c r="AD2" s="3">
        <v>35894</v>
      </c>
      <c r="AE2" s="3">
        <v>36103</v>
      </c>
    </row>
    <row r="3" spans="1:31">
      <c r="A3" s="1" t="s">
        <v>0</v>
      </c>
      <c r="B3" s="2">
        <v>40643</v>
      </c>
      <c r="C3" s="3">
        <v>40141</v>
      </c>
      <c r="D3" s="3">
        <v>40114</v>
      </c>
      <c r="E3" s="3">
        <v>40443</v>
      </c>
      <c r="F3" s="3">
        <v>39708</v>
      </c>
      <c r="G3" s="3">
        <v>39509</v>
      </c>
      <c r="H3" s="3">
        <v>38781</v>
      </c>
      <c r="I3" s="3">
        <v>38725</v>
      </c>
      <c r="J3" s="3">
        <v>38517</v>
      </c>
      <c r="K3" s="3">
        <v>38661</v>
      </c>
      <c r="L3" s="3">
        <v>38312</v>
      </c>
      <c r="M3" s="3">
        <v>38192</v>
      </c>
      <c r="N3" s="3">
        <v>37806</v>
      </c>
      <c r="O3" s="3">
        <v>38378</v>
      </c>
      <c r="P3" s="3">
        <v>38450</v>
      </c>
      <c r="Q3" s="3">
        <v>38389</v>
      </c>
      <c r="R3" s="3">
        <v>38228</v>
      </c>
      <c r="S3" s="3">
        <v>37987</v>
      </c>
      <c r="T3" s="3">
        <v>37813</v>
      </c>
      <c r="U3" s="3">
        <v>37599</v>
      </c>
      <c r="V3" s="3">
        <v>37370</v>
      </c>
      <c r="W3" s="3">
        <v>37639</v>
      </c>
      <c r="X3" s="3">
        <v>37610</v>
      </c>
      <c r="Y3" s="3">
        <v>37315</v>
      </c>
      <c r="Z3" s="3">
        <v>37280</v>
      </c>
      <c r="AA3" s="3">
        <v>37439</v>
      </c>
      <c r="AB3" s="3">
        <v>37467</v>
      </c>
      <c r="AC3" s="3">
        <v>37484</v>
      </c>
      <c r="AD3" s="3">
        <v>37255</v>
      </c>
      <c r="AE3" s="3">
        <v>37347</v>
      </c>
    </row>
    <row r="4" spans="1:31">
      <c r="A4" s="1" t="s">
        <v>1</v>
      </c>
      <c r="B4" s="2">
        <v>42028</v>
      </c>
      <c r="C4" s="3">
        <v>40848</v>
      </c>
      <c r="D4" s="3">
        <v>40024</v>
      </c>
      <c r="E4" s="3">
        <v>39817</v>
      </c>
      <c r="F4" s="3">
        <v>40022</v>
      </c>
      <c r="G4" s="3">
        <v>39700</v>
      </c>
      <c r="H4" s="3">
        <v>39155</v>
      </c>
      <c r="I4" s="3">
        <v>38576</v>
      </c>
      <c r="J4" s="3">
        <v>38998</v>
      </c>
      <c r="K4" s="3">
        <v>38572</v>
      </c>
      <c r="L4" s="3">
        <v>38168</v>
      </c>
      <c r="M4" s="3">
        <v>38245</v>
      </c>
      <c r="N4" s="3">
        <v>38168</v>
      </c>
      <c r="O4" s="3">
        <v>38182</v>
      </c>
      <c r="P4" s="3">
        <v>37994</v>
      </c>
      <c r="Q4" s="3">
        <v>37991</v>
      </c>
      <c r="R4" s="3">
        <v>37354</v>
      </c>
      <c r="S4" s="3">
        <v>37565</v>
      </c>
      <c r="T4" s="3">
        <v>37538</v>
      </c>
      <c r="U4" s="3">
        <v>37191</v>
      </c>
      <c r="V4" s="3">
        <v>36994</v>
      </c>
      <c r="W4" s="3">
        <v>37278</v>
      </c>
      <c r="X4" s="3">
        <v>37347</v>
      </c>
      <c r="Y4" s="3">
        <v>37420</v>
      </c>
      <c r="Z4" s="3">
        <v>37225</v>
      </c>
      <c r="AA4" s="3">
        <v>37297</v>
      </c>
      <c r="AB4" s="3">
        <v>37105</v>
      </c>
      <c r="AC4" s="3">
        <v>37207</v>
      </c>
      <c r="AD4" s="3">
        <v>37067</v>
      </c>
      <c r="AE4" s="3">
        <v>37288</v>
      </c>
    </row>
    <row r="5" spans="1:31">
      <c r="A5" s="1" t="s">
        <v>1</v>
      </c>
      <c r="B5" s="2">
        <v>39170</v>
      </c>
      <c r="C5" s="3">
        <v>37771</v>
      </c>
      <c r="D5" s="3">
        <v>36288</v>
      </c>
      <c r="E5" s="3">
        <v>36686</v>
      </c>
      <c r="F5" s="3">
        <v>36649</v>
      </c>
      <c r="G5" s="3">
        <v>36420</v>
      </c>
      <c r="H5" s="3">
        <v>36455</v>
      </c>
      <c r="I5" s="3">
        <v>35826</v>
      </c>
      <c r="J5" s="3">
        <v>35901</v>
      </c>
      <c r="K5" s="3">
        <v>35756</v>
      </c>
      <c r="L5" s="3">
        <v>34898</v>
      </c>
      <c r="M5" s="3">
        <v>35177</v>
      </c>
      <c r="N5" s="3">
        <v>35233</v>
      </c>
      <c r="O5" s="3">
        <v>36050</v>
      </c>
      <c r="P5" s="3">
        <v>36190</v>
      </c>
      <c r="Q5" s="3">
        <v>36131</v>
      </c>
      <c r="R5" s="3">
        <v>35417</v>
      </c>
      <c r="S5" s="3">
        <v>35633</v>
      </c>
      <c r="T5" s="3">
        <v>35450</v>
      </c>
      <c r="U5" s="3">
        <v>35317</v>
      </c>
      <c r="V5" s="3">
        <v>35323</v>
      </c>
      <c r="W5" s="3">
        <v>35075</v>
      </c>
      <c r="X5" s="3">
        <v>35390</v>
      </c>
      <c r="Y5" s="3">
        <v>34668</v>
      </c>
      <c r="Z5" s="3">
        <v>34538</v>
      </c>
      <c r="AA5" s="3">
        <v>35197</v>
      </c>
      <c r="AB5" s="3">
        <v>35291</v>
      </c>
      <c r="AC5" s="3">
        <v>34968</v>
      </c>
      <c r="AD5" s="3">
        <v>35084</v>
      </c>
      <c r="AE5" s="3">
        <v>34800</v>
      </c>
    </row>
    <row r="6" spans="1:31">
      <c r="A6" s="1" t="s">
        <v>2</v>
      </c>
      <c r="B6" s="2">
        <v>35202</v>
      </c>
      <c r="C6" s="3">
        <v>39073</v>
      </c>
      <c r="D6" s="3">
        <v>40537</v>
      </c>
      <c r="E6" s="3">
        <v>41053</v>
      </c>
      <c r="F6" s="3">
        <v>40719</v>
      </c>
      <c r="G6" s="3">
        <v>39418</v>
      </c>
      <c r="H6" s="3">
        <v>39145</v>
      </c>
      <c r="I6" s="3">
        <v>39171</v>
      </c>
      <c r="J6" s="3">
        <v>38845</v>
      </c>
      <c r="K6" s="3">
        <v>39195</v>
      </c>
      <c r="L6" s="3">
        <v>39006</v>
      </c>
      <c r="M6" s="3">
        <v>39075</v>
      </c>
      <c r="N6" s="3">
        <v>38957</v>
      </c>
      <c r="O6" s="3">
        <v>38845</v>
      </c>
      <c r="P6" s="3">
        <v>38586</v>
      </c>
      <c r="Q6" s="3">
        <v>38466</v>
      </c>
      <c r="R6" s="3">
        <v>38782</v>
      </c>
      <c r="S6" s="3">
        <v>38724</v>
      </c>
      <c r="T6" s="3">
        <v>38703</v>
      </c>
      <c r="U6" s="3">
        <v>38691</v>
      </c>
      <c r="V6" s="3">
        <v>38375</v>
      </c>
      <c r="W6" s="3">
        <v>38528</v>
      </c>
      <c r="X6" s="3">
        <v>38571</v>
      </c>
      <c r="Y6" s="3">
        <v>38525</v>
      </c>
      <c r="Z6" s="3">
        <v>38683</v>
      </c>
      <c r="AA6" s="3">
        <v>38426</v>
      </c>
      <c r="AB6" s="3">
        <v>38213</v>
      </c>
      <c r="AC6" s="3">
        <v>38359</v>
      </c>
      <c r="AD6" s="3">
        <v>38690</v>
      </c>
      <c r="AE6" s="3">
        <v>38388</v>
      </c>
    </row>
    <row r="7" spans="1:31">
      <c r="A7" s="1" t="s">
        <v>2</v>
      </c>
      <c r="B7" s="2">
        <v>45448</v>
      </c>
      <c r="C7" s="3">
        <v>47722</v>
      </c>
      <c r="D7" s="3">
        <v>47827</v>
      </c>
      <c r="E7" s="3">
        <v>48523</v>
      </c>
      <c r="F7" s="3">
        <v>49048</v>
      </c>
      <c r="G7" s="3">
        <v>49372</v>
      </c>
      <c r="H7" s="3">
        <v>49549</v>
      </c>
      <c r="I7" s="3">
        <v>49579</v>
      </c>
      <c r="J7" s="3">
        <v>49736</v>
      </c>
      <c r="K7" s="3">
        <v>49605</v>
      </c>
      <c r="L7" s="3">
        <v>49892</v>
      </c>
      <c r="M7" s="3">
        <v>49670</v>
      </c>
      <c r="N7" s="3">
        <v>49457</v>
      </c>
      <c r="O7" s="3">
        <v>49627</v>
      </c>
      <c r="P7" s="3">
        <v>49161</v>
      </c>
      <c r="Q7" s="3">
        <v>49494</v>
      </c>
      <c r="R7" s="3">
        <v>49385</v>
      </c>
      <c r="S7" s="3">
        <v>49340</v>
      </c>
      <c r="T7" s="3">
        <v>49290</v>
      </c>
      <c r="U7" s="3">
        <v>49374</v>
      </c>
      <c r="V7" s="3">
        <v>49290</v>
      </c>
      <c r="W7" s="3">
        <v>49242</v>
      </c>
      <c r="X7" s="3">
        <v>49418</v>
      </c>
      <c r="Y7" s="3">
        <v>49160</v>
      </c>
      <c r="Z7" s="3">
        <v>49216</v>
      </c>
      <c r="AA7" s="3">
        <v>49097</v>
      </c>
      <c r="AB7" s="3">
        <v>49307</v>
      </c>
      <c r="AC7" s="3">
        <v>48972</v>
      </c>
      <c r="AD7" s="3">
        <v>48793</v>
      </c>
      <c r="AE7" s="3">
        <v>49238</v>
      </c>
    </row>
    <row r="8" spans="1:31">
      <c r="A8" s="1" t="s">
        <v>3</v>
      </c>
      <c r="B8" s="2">
        <v>4260</v>
      </c>
      <c r="C8" s="3">
        <v>4784</v>
      </c>
      <c r="D8" s="3">
        <v>5351</v>
      </c>
      <c r="E8" s="3">
        <v>5930</v>
      </c>
      <c r="F8" s="3">
        <v>6731</v>
      </c>
      <c r="G8" s="3">
        <v>7363</v>
      </c>
      <c r="H8" s="3">
        <v>8201</v>
      </c>
      <c r="I8" s="3">
        <v>8706</v>
      </c>
      <c r="J8" s="3">
        <v>9295</v>
      </c>
      <c r="K8" s="3">
        <v>9771</v>
      </c>
      <c r="L8" s="3">
        <v>10099</v>
      </c>
      <c r="M8" s="3">
        <v>10737</v>
      </c>
      <c r="N8" s="3">
        <v>11438</v>
      </c>
      <c r="O8" s="3">
        <v>11647</v>
      </c>
      <c r="P8" s="3">
        <v>12298</v>
      </c>
      <c r="Q8" s="3">
        <v>12822</v>
      </c>
      <c r="R8" s="3">
        <v>13128</v>
      </c>
      <c r="S8" s="3">
        <v>13705</v>
      </c>
      <c r="T8" s="3">
        <v>14030</v>
      </c>
      <c r="U8" s="3">
        <v>13797</v>
      </c>
      <c r="V8" s="3">
        <v>14463</v>
      </c>
      <c r="W8" s="3">
        <v>14401</v>
      </c>
      <c r="X8" s="3">
        <v>14798</v>
      </c>
      <c r="Y8" s="3">
        <v>15107</v>
      </c>
      <c r="Z8" s="3">
        <v>15562</v>
      </c>
      <c r="AA8" s="3">
        <v>15549</v>
      </c>
      <c r="AB8" s="3">
        <v>15940</v>
      </c>
      <c r="AC8" s="3">
        <v>15765</v>
      </c>
      <c r="AD8" s="3">
        <v>16136</v>
      </c>
      <c r="AE8" s="3">
        <v>16544</v>
      </c>
    </row>
    <row r="9" spans="1:31">
      <c r="A9" s="1" t="s">
        <v>3</v>
      </c>
      <c r="B9" s="2">
        <v>3546</v>
      </c>
      <c r="C9" s="3">
        <v>3986</v>
      </c>
      <c r="D9" s="3">
        <v>4479</v>
      </c>
      <c r="E9" s="3">
        <v>5146</v>
      </c>
      <c r="F9" s="3">
        <v>5915</v>
      </c>
      <c r="G9" s="3">
        <v>6510</v>
      </c>
      <c r="H9" s="3">
        <v>7106</v>
      </c>
      <c r="I9" s="3">
        <v>7745</v>
      </c>
      <c r="J9" s="3">
        <v>8390</v>
      </c>
      <c r="K9" s="3">
        <v>8808</v>
      </c>
      <c r="L9" s="3">
        <v>9389</v>
      </c>
      <c r="M9" s="3">
        <v>9963</v>
      </c>
      <c r="N9" s="3">
        <v>10350</v>
      </c>
      <c r="O9" s="3">
        <v>10932</v>
      </c>
      <c r="P9" s="3">
        <v>11150</v>
      </c>
      <c r="Q9" s="3">
        <v>11589</v>
      </c>
      <c r="R9" s="3">
        <v>12018</v>
      </c>
      <c r="S9" s="3">
        <v>12278</v>
      </c>
      <c r="T9" s="3">
        <v>12849</v>
      </c>
      <c r="U9" s="3">
        <v>13029</v>
      </c>
      <c r="V9" s="3">
        <v>13356</v>
      </c>
      <c r="W9" s="3">
        <v>13678</v>
      </c>
      <c r="X9" s="3">
        <v>13851</v>
      </c>
      <c r="Y9" s="3">
        <v>14116</v>
      </c>
      <c r="Z9" s="3">
        <v>14495</v>
      </c>
      <c r="AA9" s="3">
        <v>14782</v>
      </c>
      <c r="AB9" s="3">
        <v>14915</v>
      </c>
      <c r="AC9" s="3">
        <v>15038</v>
      </c>
      <c r="AD9" s="3">
        <v>15465</v>
      </c>
      <c r="AE9" s="3">
        <v>15557</v>
      </c>
    </row>
    <row r="10" spans="1:31">
      <c r="A10" s="1" t="s">
        <v>4</v>
      </c>
      <c r="B10" s="2">
        <v>27924</v>
      </c>
      <c r="C10" s="3">
        <v>30599</v>
      </c>
      <c r="D10" s="3">
        <v>31352</v>
      </c>
      <c r="E10" s="3">
        <v>32108</v>
      </c>
      <c r="F10" s="3">
        <v>32229</v>
      </c>
      <c r="G10" s="3">
        <v>32370</v>
      </c>
      <c r="H10" s="3">
        <v>32365</v>
      </c>
      <c r="I10" s="3">
        <v>32255</v>
      </c>
      <c r="J10" s="3">
        <v>32030</v>
      </c>
      <c r="K10" s="3">
        <v>32123</v>
      </c>
      <c r="L10" s="3">
        <v>32006</v>
      </c>
      <c r="M10" s="3">
        <v>31565</v>
      </c>
      <c r="N10" s="3">
        <v>31743</v>
      </c>
      <c r="O10" s="3">
        <v>31707</v>
      </c>
      <c r="P10" s="3">
        <v>31199</v>
      </c>
      <c r="Q10" s="3">
        <v>31618</v>
      </c>
      <c r="R10" s="3">
        <v>31217</v>
      </c>
      <c r="S10" s="3">
        <v>31498</v>
      </c>
      <c r="T10" s="3">
        <v>31537</v>
      </c>
      <c r="U10" s="3">
        <v>31314</v>
      </c>
      <c r="V10" s="3">
        <v>31652</v>
      </c>
      <c r="W10" s="3">
        <v>31167</v>
      </c>
      <c r="X10" s="3">
        <v>31085</v>
      </c>
      <c r="Y10" s="3">
        <v>31154</v>
      </c>
      <c r="Z10" s="3">
        <v>31393</v>
      </c>
      <c r="AA10" s="3">
        <v>31179</v>
      </c>
      <c r="AB10" s="3">
        <v>31173</v>
      </c>
      <c r="AC10" s="3">
        <v>31168</v>
      </c>
      <c r="AD10" s="3">
        <v>31114</v>
      </c>
      <c r="AE10" s="3">
        <v>31265</v>
      </c>
    </row>
    <row r="11" spans="1:31">
      <c r="A11" s="1" t="s">
        <v>4</v>
      </c>
      <c r="B11" s="2">
        <v>28217</v>
      </c>
      <c r="C11" s="3">
        <v>30482</v>
      </c>
      <c r="D11" s="3">
        <v>31273</v>
      </c>
      <c r="E11" s="3">
        <v>31632</v>
      </c>
      <c r="F11" s="3">
        <v>31577</v>
      </c>
      <c r="G11" s="3">
        <v>31856</v>
      </c>
      <c r="H11" s="3">
        <v>32106</v>
      </c>
      <c r="I11" s="3">
        <v>31647</v>
      </c>
      <c r="J11" s="3">
        <v>31758</v>
      </c>
      <c r="K11" s="3">
        <v>31564</v>
      </c>
      <c r="L11" s="3">
        <v>31766</v>
      </c>
      <c r="M11" s="3">
        <v>31776</v>
      </c>
      <c r="N11" s="3">
        <v>31044</v>
      </c>
      <c r="O11" s="3">
        <v>31541</v>
      </c>
      <c r="P11" s="3">
        <v>31566</v>
      </c>
      <c r="Q11" s="3">
        <v>31060</v>
      </c>
      <c r="R11" s="3">
        <v>31160</v>
      </c>
      <c r="S11" s="3">
        <v>31551</v>
      </c>
      <c r="T11" s="3">
        <v>31264</v>
      </c>
      <c r="U11" s="3">
        <v>31022</v>
      </c>
      <c r="V11" s="3">
        <v>31445</v>
      </c>
      <c r="W11" s="3">
        <v>31232</v>
      </c>
      <c r="X11" s="3">
        <v>31126</v>
      </c>
      <c r="Y11" s="3">
        <v>31393</v>
      </c>
      <c r="Z11" s="3">
        <v>31075</v>
      </c>
      <c r="AA11" s="3">
        <v>31069</v>
      </c>
      <c r="AB11" s="3">
        <v>31062</v>
      </c>
      <c r="AC11" s="3">
        <v>30864</v>
      </c>
      <c r="AD11" s="3">
        <v>31133</v>
      </c>
      <c r="AE11" s="3">
        <v>30968</v>
      </c>
    </row>
    <row r="12" spans="1:31">
      <c r="A12" s="1" t="s">
        <v>2</v>
      </c>
      <c r="B12" s="2">
        <v>24530</v>
      </c>
      <c r="C12" s="3">
        <v>29289</v>
      </c>
      <c r="D12" s="3">
        <v>31420</v>
      </c>
      <c r="E12" s="3">
        <v>32769</v>
      </c>
      <c r="F12" s="3">
        <v>33549</v>
      </c>
      <c r="G12" s="3">
        <v>34603</v>
      </c>
      <c r="H12" s="3">
        <v>34764</v>
      </c>
      <c r="I12" s="3">
        <v>35788</v>
      </c>
      <c r="J12" s="3">
        <v>36232</v>
      </c>
      <c r="K12" s="3">
        <v>36250</v>
      </c>
      <c r="L12" s="3">
        <v>37117</v>
      </c>
      <c r="M12" s="3">
        <v>37017</v>
      </c>
      <c r="N12" s="3">
        <v>37375</v>
      </c>
      <c r="O12" s="3">
        <v>37375</v>
      </c>
      <c r="P12" s="3">
        <v>37902</v>
      </c>
      <c r="Q12" s="3">
        <v>37686</v>
      </c>
      <c r="R12" s="3">
        <v>37698</v>
      </c>
      <c r="S12" s="3">
        <v>38770</v>
      </c>
      <c r="T12" s="3">
        <v>38541</v>
      </c>
      <c r="U12" s="3">
        <v>38951</v>
      </c>
      <c r="V12" s="3">
        <v>38941</v>
      </c>
      <c r="W12" s="3">
        <v>39034</v>
      </c>
      <c r="X12" s="3">
        <v>39252</v>
      </c>
      <c r="Y12" s="3">
        <v>39897</v>
      </c>
      <c r="Z12" s="3">
        <v>39839</v>
      </c>
      <c r="AA12" s="3">
        <v>40045</v>
      </c>
      <c r="AB12" s="3">
        <v>39953</v>
      </c>
      <c r="AC12" s="3">
        <v>40064</v>
      </c>
      <c r="AD12" s="3">
        <v>40460</v>
      </c>
      <c r="AE12" s="3">
        <v>40688</v>
      </c>
    </row>
    <row r="13" spans="1:31">
      <c r="A13" s="1" t="s">
        <v>2</v>
      </c>
      <c r="B13" s="2">
        <v>25049</v>
      </c>
      <c r="C13" s="3">
        <v>30729</v>
      </c>
      <c r="D13" s="3">
        <v>33662</v>
      </c>
      <c r="E13" s="3">
        <v>34587</v>
      </c>
      <c r="F13" s="3">
        <v>35558</v>
      </c>
      <c r="G13" s="3">
        <v>35215</v>
      </c>
      <c r="H13" s="3">
        <v>35849</v>
      </c>
      <c r="I13" s="3">
        <v>35737</v>
      </c>
      <c r="J13" s="3">
        <v>36181</v>
      </c>
      <c r="K13" s="3">
        <v>36603</v>
      </c>
      <c r="L13" s="3">
        <v>36679</v>
      </c>
      <c r="M13" s="3">
        <v>36857</v>
      </c>
      <c r="N13" s="3">
        <v>37775</v>
      </c>
      <c r="O13" s="3">
        <v>37598</v>
      </c>
      <c r="P13" s="3">
        <v>37682</v>
      </c>
      <c r="Q13" s="3">
        <v>37914</v>
      </c>
      <c r="R13" s="3">
        <v>38447</v>
      </c>
      <c r="S13" s="3">
        <v>38745</v>
      </c>
      <c r="T13" s="3">
        <v>39021</v>
      </c>
      <c r="U13" s="3">
        <v>38828</v>
      </c>
      <c r="V13" s="3">
        <v>39083</v>
      </c>
      <c r="W13" s="3">
        <v>39634</v>
      </c>
      <c r="X13" s="3">
        <v>39454</v>
      </c>
      <c r="Y13" s="3">
        <v>39612</v>
      </c>
      <c r="Z13" s="3">
        <v>40323</v>
      </c>
      <c r="AA13" s="3">
        <v>39778</v>
      </c>
      <c r="AB13" s="3">
        <v>40429</v>
      </c>
      <c r="AC13" s="3">
        <v>40039</v>
      </c>
      <c r="AD13" s="3">
        <v>39904</v>
      </c>
      <c r="AE13" s="3">
        <v>40573</v>
      </c>
    </row>
    <row r="14" spans="1:31">
      <c r="A14" s="1" t="s">
        <v>0</v>
      </c>
      <c r="B14" s="2">
        <v>37885</v>
      </c>
      <c r="C14" s="3">
        <v>39253</v>
      </c>
      <c r="D14" s="3">
        <v>39957</v>
      </c>
      <c r="E14" s="3">
        <v>39532</v>
      </c>
      <c r="F14" s="3">
        <v>39393</v>
      </c>
      <c r="G14" s="3">
        <v>40340</v>
      </c>
      <c r="H14" s="3">
        <v>40081</v>
      </c>
      <c r="I14" s="3">
        <v>39748</v>
      </c>
      <c r="J14" s="3">
        <v>39569</v>
      </c>
      <c r="K14" s="3">
        <v>39252</v>
      </c>
      <c r="L14" s="3">
        <v>39296</v>
      </c>
      <c r="M14" s="3">
        <v>38780</v>
      </c>
      <c r="N14" s="3">
        <v>39244</v>
      </c>
      <c r="O14" s="3">
        <v>39297</v>
      </c>
      <c r="P14" s="3">
        <v>38742</v>
      </c>
      <c r="Q14" s="3">
        <v>38726</v>
      </c>
      <c r="R14" s="3">
        <v>38977</v>
      </c>
      <c r="S14" s="3">
        <v>38846</v>
      </c>
      <c r="T14" s="3">
        <v>38825</v>
      </c>
      <c r="U14" s="3">
        <v>38817</v>
      </c>
      <c r="V14" s="3">
        <v>38595</v>
      </c>
      <c r="W14" s="3">
        <v>38333</v>
      </c>
      <c r="X14" s="3">
        <v>38327</v>
      </c>
      <c r="Y14" s="3">
        <v>38363</v>
      </c>
      <c r="Z14" s="3">
        <v>38117</v>
      </c>
      <c r="AA14" s="3">
        <v>37822</v>
      </c>
      <c r="AB14" s="3">
        <v>37945</v>
      </c>
      <c r="AC14" s="3">
        <v>38238</v>
      </c>
      <c r="AD14" s="3">
        <v>38163</v>
      </c>
      <c r="AE14" s="3">
        <v>38128</v>
      </c>
    </row>
    <row r="15" spans="1:31">
      <c r="A15" s="1" t="s">
        <v>0</v>
      </c>
      <c r="B15" s="2">
        <v>43185</v>
      </c>
      <c r="C15" s="3">
        <v>40638</v>
      </c>
      <c r="D15" s="3">
        <v>40562</v>
      </c>
      <c r="E15" s="3">
        <v>41007</v>
      </c>
      <c r="F15" s="3">
        <v>41869</v>
      </c>
      <c r="G15" s="3">
        <v>41384</v>
      </c>
      <c r="H15" s="3">
        <v>41987</v>
      </c>
      <c r="I15" s="3">
        <v>40901</v>
      </c>
      <c r="J15" s="3">
        <v>40709</v>
      </c>
      <c r="K15" s="3">
        <v>40724</v>
      </c>
      <c r="L15" s="3">
        <v>40516</v>
      </c>
      <c r="M15" s="3">
        <v>40438</v>
      </c>
      <c r="N15" s="3">
        <v>40732</v>
      </c>
      <c r="O15" s="3">
        <v>40319</v>
      </c>
      <c r="P15" s="3">
        <v>39984</v>
      </c>
      <c r="Q15" s="3">
        <v>39806</v>
      </c>
      <c r="R15" s="3">
        <v>40003</v>
      </c>
      <c r="S15" s="3">
        <v>39845</v>
      </c>
      <c r="T15" s="3">
        <v>39687</v>
      </c>
      <c r="U15" s="3">
        <v>40039</v>
      </c>
      <c r="V15" s="3">
        <v>39804</v>
      </c>
      <c r="W15" s="3">
        <v>39085</v>
      </c>
      <c r="X15" s="3">
        <v>39768</v>
      </c>
      <c r="Y15" s="3">
        <v>39456</v>
      </c>
      <c r="Z15" s="3">
        <v>39237</v>
      </c>
      <c r="AA15" s="3">
        <v>39320</v>
      </c>
      <c r="AB15" s="3">
        <v>38958</v>
      </c>
      <c r="AC15" s="3">
        <v>39504</v>
      </c>
      <c r="AD15" s="3">
        <v>39149</v>
      </c>
      <c r="AE15" s="3">
        <v>39273</v>
      </c>
    </row>
    <row r="16" spans="1:31">
      <c r="A16" s="1" t="s">
        <v>1</v>
      </c>
      <c r="B16" s="2">
        <v>42836</v>
      </c>
      <c r="C16" s="3">
        <v>41437</v>
      </c>
      <c r="D16" s="3">
        <v>40704</v>
      </c>
      <c r="E16" s="3">
        <v>41261</v>
      </c>
      <c r="F16" s="3">
        <v>42375</v>
      </c>
      <c r="G16" s="3">
        <v>42197</v>
      </c>
      <c r="H16" s="3">
        <v>42185</v>
      </c>
      <c r="I16" s="3">
        <v>41678</v>
      </c>
      <c r="J16" s="3">
        <v>41138</v>
      </c>
      <c r="K16" s="3">
        <v>40783</v>
      </c>
      <c r="L16" s="3">
        <v>40164</v>
      </c>
      <c r="M16" s="3">
        <v>40698</v>
      </c>
      <c r="N16" s="3">
        <v>40549</v>
      </c>
      <c r="O16" s="3">
        <v>40202</v>
      </c>
      <c r="P16" s="3">
        <v>39810</v>
      </c>
      <c r="Q16" s="3">
        <v>40062</v>
      </c>
      <c r="R16" s="3">
        <v>40411</v>
      </c>
      <c r="S16" s="3">
        <v>40303</v>
      </c>
      <c r="T16" s="3">
        <v>40238</v>
      </c>
      <c r="U16" s="3">
        <v>39769</v>
      </c>
      <c r="V16" s="3">
        <v>39742</v>
      </c>
      <c r="W16" s="3">
        <v>40030</v>
      </c>
      <c r="X16" s="3">
        <v>39562</v>
      </c>
      <c r="Y16" s="3">
        <v>39852</v>
      </c>
      <c r="Z16" s="3">
        <v>39817</v>
      </c>
      <c r="AA16" s="3">
        <v>39369</v>
      </c>
      <c r="AB16" s="3">
        <v>40093</v>
      </c>
      <c r="AC16" s="3">
        <v>39836</v>
      </c>
      <c r="AD16" s="3">
        <v>39535</v>
      </c>
      <c r="AE16" s="3">
        <v>39740</v>
      </c>
    </row>
    <row r="17" spans="1:31">
      <c r="A17" s="1" t="s">
        <v>1</v>
      </c>
      <c r="B17" s="2">
        <v>41047</v>
      </c>
      <c r="C17" s="3">
        <v>41741</v>
      </c>
      <c r="D17" s="3">
        <v>41558</v>
      </c>
      <c r="E17" s="3">
        <v>41391</v>
      </c>
      <c r="F17" s="3">
        <v>40661</v>
      </c>
      <c r="G17" s="3">
        <v>40109</v>
      </c>
      <c r="H17" s="3">
        <v>38953</v>
      </c>
      <c r="I17" s="3">
        <v>38761</v>
      </c>
      <c r="J17" s="3">
        <v>38085</v>
      </c>
      <c r="K17" s="3">
        <v>38007</v>
      </c>
      <c r="L17" s="3">
        <v>37881</v>
      </c>
      <c r="M17" s="3">
        <v>37778</v>
      </c>
      <c r="N17" s="3">
        <v>37528</v>
      </c>
      <c r="O17" s="3">
        <v>37690</v>
      </c>
      <c r="P17" s="3">
        <v>37781</v>
      </c>
      <c r="Q17" s="3">
        <v>37348</v>
      </c>
      <c r="R17" s="3">
        <v>37742</v>
      </c>
      <c r="S17" s="3">
        <v>37224</v>
      </c>
      <c r="T17" s="3">
        <v>37313</v>
      </c>
      <c r="U17" s="3">
        <v>37414</v>
      </c>
      <c r="V17" s="3">
        <v>36863</v>
      </c>
      <c r="W17" s="3">
        <v>37009</v>
      </c>
      <c r="X17" s="3">
        <v>37219</v>
      </c>
      <c r="Y17" s="3">
        <v>37226</v>
      </c>
      <c r="Z17" s="3">
        <v>36680</v>
      </c>
      <c r="AA17" s="3">
        <v>37183</v>
      </c>
      <c r="AB17" s="3">
        <v>37390</v>
      </c>
      <c r="AC17" s="3">
        <v>36898</v>
      </c>
      <c r="AD17" s="3">
        <v>36957</v>
      </c>
      <c r="AE17" s="3">
        <v>36915</v>
      </c>
    </row>
    <row r="18" spans="1:31">
      <c r="A18" s="1" t="s">
        <v>5</v>
      </c>
      <c r="B18" s="2">
        <v>35063</v>
      </c>
      <c r="C18" s="3">
        <v>36951</v>
      </c>
      <c r="D18" s="3">
        <v>37538</v>
      </c>
      <c r="E18" s="3">
        <v>37392</v>
      </c>
      <c r="F18" s="3">
        <v>37229</v>
      </c>
      <c r="G18" s="3">
        <v>38022</v>
      </c>
      <c r="H18" s="3">
        <v>37664</v>
      </c>
      <c r="I18" s="3">
        <v>37809</v>
      </c>
      <c r="J18" s="3">
        <v>37857</v>
      </c>
      <c r="K18" s="3">
        <v>38077</v>
      </c>
      <c r="L18" s="3">
        <v>37464</v>
      </c>
      <c r="M18" s="3">
        <v>37940</v>
      </c>
      <c r="N18" s="3">
        <v>37897</v>
      </c>
      <c r="O18" s="3">
        <v>38067</v>
      </c>
      <c r="P18" s="3">
        <v>37985</v>
      </c>
      <c r="Q18" s="3">
        <v>37585</v>
      </c>
      <c r="R18" s="3">
        <v>38168</v>
      </c>
      <c r="S18" s="3">
        <v>37857</v>
      </c>
      <c r="T18" s="3">
        <v>37500</v>
      </c>
      <c r="U18" s="3">
        <v>37509</v>
      </c>
      <c r="V18" s="3">
        <v>38116</v>
      </c>
      <c r="W18" s="3">
        <v>37891</v>
      </c>
      <c r="X18" s="3">
        <v>37728</v>
      </c>
      <c r="Y18" s="3">
        <v>37508</v>
      </c>
      <c r="Z18" s="3">
        <v>37359</v>
      </c>
      <c r="AA18" s="3">
        <v>37412</v>
      </c>
      <c r="AB18" s="3">
        <v>37546</v>
      </c>
      <c r="AC18" s="3">
        <v>37872</v>
      </c>
      <c r="AD18" s="3">
        <v>37899</v>
      </c>
      <c r="AE18" s="3">
        <v>37607</v>
      </c>
    </row>
    <row r="19" spans="1:31">
      <c r="A19" s="1" t="s">
        <v>5</v>
      </c>
      <c r="B19" s="2">
        <v>46378</v>
      </c>
      <c r="C19" s="3">
        <v>49203</v>
      </c>
      <c r="D19" s="3">
        <v>49632</v>
      </c>
      <c r="E19" s="3">
        <v>49452</v>
      </c>
      <c r="F19" s="3">
        <v>49379</v>
      </c>
      <c r="G19" s="3">
        <v>49437</v>
      </c>
      <c r="H19" s="3">
        <v>49590</v>
      </c>
      <c r="I19" s="3">
        <v>49351</v>
      </c>
      <c r="J19" s="3">
        <v>48891</v>
      </c>
      <c r="K19" s="3">
        <v>48668</v>
      </c>
      <c r="L19" s="3">
        <v>47976</v>
      </c>
      <c r="M19" s="3">
        <v>48300</v>
      </c>
      <c r="N19" s="3">
        <v>48292</v>
      </c>
      <c r="O19" s="3">
        <v>47702</v>
      </c>
      <c r="P19" s="3">
        <v>47222</v>
      </c>
      <c r="Q19" s="3">
        <v>48184</v>
      </c>
      <c r="R19" s="3">
        <v>47976</v>
      </c>
      <c r="S19" s="3">
        <v>47787</v>
      </c>
      <c r="T19" s="3">
        <v>47630</v>
      </c>
      <c r="U19" s="3">
        <v>47472</v>
      </c>
      <c r="V19" s="3">
        <v>47697</v>
      </c>
      <c r="W19" s="3">
        <v>47448</v>
      </c>
      <c r="X19" s="3">
        <v>47031</v>
      </c>
      <c r="Y19" s="3">
        <v>46739</v>
      </c>
      <c r="Z19" s="3">
        <v>46976</v>
      </c>
      <c r="AA19" s="3">
        <v>47318</v>
      </c>
      <c r="AB19" s="3">
        <v>46768</v>
      </c>
      <c r="AC19" s="3">
        <v>46755</v>
      </c>
      <c r="AD19" s="3">
        <v>46624</v>
      </c>
      <c r="AE19" s="3">
        <v>46869</v>
      </c>
    </row>
    <row r="20" spans="1:31">
      <c r="A20" s="1" t="s">
        <v>3</v>
      </c>
      <c r="B20" s="2">
        <v>12284</v>
      </c>
      <c r="C20" s="3">
        <v>12441</v>
      </c>
      <c r="D20" s="3">
        <v>12871</v>
      </c>
      <c r="E20" s="3">
        <v>13466</v>
      </c>
      <c r="F20" s="3">
        <v>13736</v>
      </c>
      <c r="G20" s="3">
        <v>14334</v>
      </c>
      <c r="H20" s="3">
        <v>14580</v>
      </c>
      <c r="I20" s="3">
        <v>14999</v>
      </c>
      <c r="J20" s="3">
        <v>15304</v>
      </c>
      <c r="K20" s="3">
        <v>15886</v>
      </c>
      <c r="L20" s="3">
        <v>16220</v>
      </c>
      <c r="M20" s="3">
        <v>16544</v>
      </c>
      <c r="N20" s="3">
        <v>16825</v>
      </c>
      <c r="O20" s="3">
        <v>17146</v>
      </c>
      <c r="P20" s="3">
        <v>17324</v>
      </c>
      <c r="Q20" s="3">
        <v>17758</v>
      </c>
      <c r="R20" s="3">
        <v>18295</v>
      </c>
      <c r="S20" s="3">
        <v>18334</v>
      </c>
      <c r="T20" s="3">
        <v>18765</v>
      </c>
      <c r="U20" s="3">
        <v>19084</v>
      </c>
      <c r="V20" s="3">
        <v>19325</v>
      </c>
      <c r="W20" s="3">
        <v>19564</v>
      </c>
      <c r="X20" s="3">
        <v>19898</v>
      </c>
      <c r="Y20" s="3">
        <v>20248</v>
      </c>
      <c r="Z20" s="3">
        <v>20497</v>
      </c>
      <c r="AA20" s="3">
        <v>20674</v>
      </c>
      <c r="AB20" s="3">
        <v>20457</v>
      </c>
      <c r="AC20" s="3">
        <v>20868</v>
      </c>
      <c r="AD20" s="3">
        <v>21156</v>
      </c>
      <c r="AE20" s="3">
        <v>21299</v>
      </c>
    </row>
    <row r="21" spans="1:31">
      <c r="A21" s="1" t="s">
        <v>3</v>
      </c>
      <c r="B21" s="2">
        <v>10668</v>
      </c>
      <c r="C21" s="3">
        <v>11106</v>
      </c>
      <c r="D21" s="3">
        <v>11509</v>
      </c>
      <c r="E21" s="3">
        <v>11964</v>
      </c>
      <c r="F21" s="3">
        <v>12265</v>
      </c>
      <c r="G21" s="3">
        <v>12731</v>
      </c>
      <c r="H21" s="3">
        <v>13123</v>
      </c>
      <c r="I21" s="3">
        <v>13298</v>
      </c>
      <c r="J21" s="3">
        <v>13756</v>
      </c>
      <c r="K21" s="3">
        <v>14122</v>
      </c>
      <c r="L21" s="3">
        <v>14435</v>
      </c>
      <c r="M21" s="3">
        <v>14789</v>
      </c>
      <c r="N21" s="3">
        <v>14921</v>
      </c>
      <c r="O21" s="3">
        <v>15406</v>
      </c>
      <c r="P21" s="3">
        <v>15498</v>
      </c>
      <c r="Q21" s="3">
        <v>15807</v>
      </c>
      <c r="R21" s="3">
        <v>16225</v>
      </c>
      <c r="S21" s="3">
        <v>16377</v>
      </c>
      <c r="T21" s="3">
        <v>16560</v>
      </c>
      <c r="U21" s="3">
        <v>16539</v>
      </c>
      <c r="V21" s="3">
        <v>16719</v>
      </c>
      <c r="W21" s="3">
        <v>16853</v>
      </c>
      <c r="X21" s="3">
        <v>16991</v>
      </c>
      <c r="Y21" s="3">
        <v>16942</v>
      </c>
      <c r="Z21" s="3">
        <v>17164</v>
      </c>
      <c r="AA21" s="3">
        <v>17362</v>
      </c>
      <c r="AB21" s="3">
        <v>17431</v>
      </c>
      <c r="AC21" s="3">
        <v>17584</v>
      </c>
      <c r="AD21" s="3">
        <v>17593</v>
      </c>
      <c r="AE21" s="3">
        <v>17763</v>
      </c>
    </row>
    <row r="22" spans="1:31">
      <c r="A22" s="1" t="s">
        <v>4</v>
      </c>
      <c r="B22" s="2">
        <v>27120</v>
      </c>
      <c r="C22" s="3">
        <v>30960</v>
      </c>
      <c r="D22" s="3">
        <v>32253</v>
      </c>
      <c r="E22" s="3">
        <v>32542</v>
      </c>
      <c r="F22" s="3">
        <v>33158</v>
      </c>
      <c r="G22" s="3">
        <v>33136</v>
      </c>
      <c r="H22" s="3">
        <v>33592</v>
      </c>
      <c r="I22" s="3">
        <v>33463</v>
      </c>
      <c r="J22" s="3">
        <v>33160</v>
      </c>
      <c r="K22" s="3">
        <v>33612</v>
      </c>
      <c r="L22" s="3">
        <v>33647</v>
      </c>
      <c r="M22" s="3">
        <v>33876</v>
      </c>
      <c r="N22" s="3">
        <v>33675</v>
      </c>
      <c r="O22" s="3">
        <v>33706</v>
      </c>
      <c r="P22" s="3">
        <v>33915</v>
      </c>
      <c r="Q22" s="3">
        <v>33767</v>
      </c>
      <c r="R22" s="3">
        <v>34105</v>
      </c>
      <c r="S22" s="3">
        <v>33742</v>
      </c>
      <c r="T22" s="3">
        <v>33649</v>
      </c>
      <c r="U22" s="3">
        <v>33592</v>
      </c>
      <c r="V22" s="3">
        <v>33514</v>
      </c>
      <c r="W22" s="3">
        <v>33467</v>
      </c>
      <c r="X22" s="3">
        <v>33808</v>
      </c>
      <c r="Y22" s="3">
        <v>33216</v>
      </c>
      <c r="Z22" s="3">
        <v>33284</v>
      </c>
      <c r="AA22" s="3">
        <v>33202</v>
      </c>
      <c r="AB22" s="3">
        <v>33462</v>
      </c>
      <c r="AC22" s="3">
        <v>33096</v>
      </c>
      <c r="AD22" s="3">
        <v>32964</v>
      </c>
      <c r="AE22" s="3">
        <v>32892</v>
      </c>
    </row>
    <row r="23" spans="1:31">
      <c r="A23" s="1" t="s">
        <v>4</v>
      </c>
      <c r="B23" s="2">
        <v>27023</v>
      </c>
      <c r="C23" s="3">
        <v>31372</v>
      </c>
      <c r="D23" s="3">
        <v>32006</v>
      </c>
      <c r="E23" s="3">
        <v>32472</v>
      </c>
      <c r="F23" s="3">
        <v>32929</v>
      </c>
      <c r="G23" s="3">
        <v>32903</v>
      </c>
      <c r="H23" s="3">
        <v>32961</v>
      </c>
      <c r="I23" s="3">
        <v>33124</v>
      </c>
      <c r="J23" s="3">
        <v>33178</v>
      </c>
      <c r="K23" s="3">
        <v>33254</v>
      </c>
      <c r="L23" s="3">
        <v>33496</v>
      </c>
      <c r="M23" s="3">
        <v>33325</v>
      </c>
      <c r="N23" s="3">
        <v>33859</v>
      </c>
      <c r="O23" s="3">
        <v>33895</v>
      </c>
      <c r="P23" s="3">
        <v>33400</v>
      </c>
      <c r="Q23" s="3">
        <v>33753</v>
      </c>
      <c r="R23" s="3">
        <v>33204</v>
      </c>
      <c r="S23" s="3">
        <v>33563</v>
      </c>
      <c r="T23" s="3">
        <v>33552</v>
      </c>
      <c r="U23" s="3">
        <v>33138</v>
      </c>
      <c r="V23" s="3">
        <v>33328</v>
      </c>
      <c r="W23" s="3">
        <v>33077</v>
      </c>
      <c r="X23" s="3">
        <v>33029</v>
      </c>
      <c r="Y23" s="3">
        <v>33434</v>
      </c>
      <c r="Z23" s="3">
        <v>33146</v>
      </c>
      <c r="AA23" s="3">
        <v>33078</v>
      </c>
      <c r="AB23" s="3">
        <v>33069</v>
      </c>
      <c r="AC23" s="3">
        <v>32847</v>
      </c>
      <c r="AD23" s="3">
        <v>32693</v>
      </c>
      <c r="AE23" s="3">
        <v>32568</v>
      </c>
    </row>
    <row r="24" spans="1:31">
      <c r="A24" s="1" t="s">
        <v>6</v>
      </c>
      <c r="B24" s="2">
        <v>50409</v>
      </c>
      <c r="C24" s="3">
        <v>50595</v>
      </c>
      <c r="D24" s="3">
        <v>50141</v>
      </c>
      <c r="E24" s="3">
        <v>49648</v>
      </c>
      <c r="F24" s="3">
        <v>49630</v>
      </c>
      <c r="G24" s="3">
        <v>49387</v>
      </c>
      <c r="H24" s="3">
        <v>49118</v>
      </c>
      <c r="I24" s="3">
        <v>48733</v>
      </c>
      <c r="J24" s="3">
        <v>49513</v>
      </c>
      <c r="K24" s="3">
        <v>49007</v>
      </c>
      <c r="L24" s="3">
        <v>48864</v>
      </c>
      <c r="M24" s="3">
        <v>48752</v>
      </c>
      <c r="N24" s="3">
        <v>48961</v>
      </c>
      <c r="O24" s="3">
        <v>48722</v>
      </c>
      <c r="P24" s="3">
        <v>48704</v>
      </c>
      <c r="Q24" s="3">
        <v>48488</v>
      </c>
      <c r="R24" s="3">
        <v>48225</v>
      </c>
      <c r="S24" s="3">
        <v>47882</v>
      </c>
      <c r="T24" s="3">
        <v>48040</v>
      </c>
      <c r="U24" s="3">
        <v>48594</v>
      </c>
      <c r="V24" s="3">
        <v>48478</v>
      </c>
      <c r="W24" s="3">
        <v>48461</v>
      </c>
      <c r="X24" s="3">
        <v>48104</v>
      </c>
      <c r="Y24" s="3">
        <v>47742</v>
      </c>
      <c r="Z24" s="3">
        <v>47917</v>
      </c>
      <c r="AA24" s="3">
        <v>48104</v>
      </c>
      <c r="AB24" s="3">
        <v>47884</v>
      </c>
      <c r="AC24" s="3">
        <v>48334</v>
      </c>
      <c r="AD24" s="3">
        <v>47943</v>
      </c>
      <c r="AE24" s="3">
        <v>47754</v>
      </c>
    </row>
    <row r="25" spans="1:31">
      <c r="A25" s="1" t="s">
        <v>6</v>
      </c>
      <c r="B25" s="2">
        <v>52062</v>
      </c>
      <c r="C25" s="3">
        <v>51429</v>
      </c>
      <c r="D25" s="3">
        <v>51535</v>
      </c>
      <c r="E25" s="3">
        <v>51444</v>
      </c>
      <c r="F25" s="3">
        <v>51608</v>
      </c>
      <c r="G25" s="3">
        <v>51205</v>
      </c>
      <c r="H25" s="3">
        <v>51012</v>
      </c>
      <c r="I25" s="3">
        <v>50861</v>
      </c>
      <c r="J25" s="3">
        <v>50706</v>
      </c>
      <c r="K25" s="3">
        <v>50154</v>
      </c>
      <c r="L25" s="3">
        <v>50375</v>
      </c>
      <c r="M25" s="3">
        <v>49842</v>
      </c>
      <c r="N25" s="3">
        <v>50198</v>
      </c>
      <c r="O25" s="3">
        <v>50355</v>
      </c>
      <c r="P25" s="3">
        <v>49800</v>
      </c>
      <c r="Q25" s="3">
        <v>49697</v>
      </c>
      <c r="R25" s="3">
        <v>50076</v>
      </c>
      <c r="S25" s="3">
        <v>49608</v>
      </c>
      <c r="T25" s="3">
        <v>49720</v>
      </c>
      <c r="U25" s="3">
        <v>49778</v>
      </c>
      <c r="V25" s="3">
        <v>49738</v>
      </c>
      <c r="W25" s="3">
        <v>49772</v>
      </c>
      <c r="X25" s="3">
        <v>49977</v>
      </c>
      <c r="Y25" s="3">
        <v>49284</v>
      </c>
      <c r="Z25" s="3">
        <v>49145</v>
      </c>
      <c r="AA25" s="3">
        <v>49317</v>
      </c>
      <c r="AB25" s="3">
        <v>49693</v>
      </c>
      <c r="AC25" s="3">
        <v>49293</v>
      </c>
      <c r="AD25" s="3">
        <v>49117</v>
      </c>
      <c r="AE25" s="3">
        <v>49281</v>
      </c>
    </row>
    <row r="26" spans="1:31">
      <c r="A26" s="1" t="s">
        <v>0</v>
      </c>
      <c r="B26" s="2">
        <v>42179</v>
      </c>
      <c r="C26" s="3">
        <v>41181</v>
      </c>
      <c r="D26" s="3">
        <v>41373</v>
      </c>
      <c r="E26" s="3">
        <v>42075</v>
      </c>
      <c r="F26" s="3">
        <v>42888</v>
      </c>
      <c r="G26" s="3">
        <v>41399</v>
      </c>
      <c r="H26" s="3">
        <v>41375</v>
      </c>
      <c r="I26" s="3">
        <v>41348</v>
      </c>
      <c r="J26" s="3">
        <v>41289</v>
      </c>
      <c r="K26" s="3">
        <v>40926</v>
      </c>
      <c r="L26" s="3">
        <v>40872</v>
      </c>
      <c r="M26" s="3">
        <v>40644</v>
      </c>
      <c r="N26" s="3">
        <v>40259</v>
      </c>
      <c r="O26" s="3">
        <v>40486</v>
      </c>
      <c r="P26" s="3">
        <v>40497</v>
      </c>
      <c r="Q26" s="3">
        <v>40199</v>
      </c>
      <c r="R26" s="3">
        <v>40030</v>
      </c>
      <c r="S26" s="3">
        <v>40414</v>
      </c>
      <c r="T26" s="3">
        <v>39606</v>
      </c>
      <c r="U26" s="3">
        <v>39829</v>
      </c>
      <c r="V26" s="3">
        <v>40002</v>
      </c>
      <c r="W26" s="3">
        <v>39654</v>
      </c>
      <c r="X26" s="3">
        <v>39798</v>
      </c>
      <c r="Y26" s="3">
        <v>39428</v>
      </c>
      <c r="Z26" s="3">
        <v>39787</v>
      </c>
      <c r="AA26" s="3">
        <v>39513</v>
      </c>
      <c r="AB26" s="3">
        <v>39523</v>
      </c>
      <c r="AC26" s="3">
        <v>39694</v>
      </c>
      <c r="AD26" s="3">
        <v>39618</v>
      </c>
      <c r="AE26" s="3">
        <v>39899</v>
      </c>
    </row>
    <row r="27" spans="1:31">
      <c r="A27" s="1" t="s">
        <v>0</v>
      </c>
      <c r="B27" s="2">
        <v>40818</v>
      </c>
      <c r="C27" s="3">
        <v>41130</v>
      </c>
      <c r="D27" s="3">
        <v>41092</v>
      </c>
      <c r="E27" s="3">
        <v>41369</v>
      </c>
      <c r="F27" s="3">
        <v>42458</v>
      </c>
      <c r="G27" s="3">
        <v>41867</v>
      </c>
      <c r="H27" s="3">
        <v>41549</v>
      </c>
      <c r="I27" s="3">
        <v>41473</v>
      </c>
      <c r="J27" s="3">
        <v>41782</v>
      </c>
      <c r="K27" s="3">
        <v>41736</v>
      </c>
      <c r="L27" s="3">
        <v>41541</v>
      </c>
      <c r="M27" s="3">
        <v>41429</v>
      </c>
      <c r="N27" s="3">
        <v>41461</v>
      </c>
      <c r="O27" s="3">
        <v>41696</v>
      </c>
      <c r="P27" s="3">
        <v>41402</v>
      </c>
      <c r="Q27" s="3">
        <v>41729</v>
      </c>
      <c r="R27" s="3">
        <v>41270</v>
      </c>
      <c r="S27" s="3">
        <v>40969</v>
      </c>
      <c r="T27" s="3">
        <v>41468</v>
      </c>
      <c r="U27" s="3">
        <v>41028</v>
      </c>
      <c r="V27" s="3">
        <v>41141</v>
      </c>
      <c r="W27" s="3">
        <v>40765</v>
      </c>
      <c r="X27" s="3">
        <v>41091</v>
      </c>
      <c r="Y27" s="3">
        <v>40413</v>
      </c>
      <c r="Z27" s="3">
        <v>40817</v>
      </c>
      <c r="AA27" s="3">
        <v>40763</v>
      </c>
      <c r="AB27" s="3">
        <v>40712</v>
      </c>
      <c r="AC27" s="3">
        <v>40685</v>
      </c>
      <c r="AD27" s="3">
        <v>40546</v>
      </c>
      <c r="AE27" s="3">
        <v>40708</v>
      </c>
    </row>
    <row r="28" spans="1:31">
      <c r="A28" s="1" t="s">
        <v>1</v>
      </c>
      <c r="B28" s="2">
        <v>49179</v>
      </c>
      <c r="C28" s="3">
        <v>47530</v>
      </c>
      <c r="D28" s="3">
        <v>47281</v>
      </c>
      <c r="E28" s="3">
        <v>47118</v>
      </c>
      <c r="F28" s="3">
        <v>46847</v>
      </c>
      <c r="G28" s="3">
        <v>47393</v>
      </c>
      <c r="H28" s="3">
        <v>47435</v>
      </c>
      <c r="I28" s="3">
        <v>46357</v>
      </c>
      <c r="J28" s="3">
        <v>46788</v>
      </c>
      <c r="K28" s="3">
        <v>46113</v>
      </c>
      <c r="L28" s="3">
        <v>46736</v>
      </c>
      <c r="M28" s="3">
        <v>46372</v>
      </c>
      <c r="N28" s="3">
        <v>45887</v>
      </c>
      <c r="O28" s="3">
        <v>46313</v>
      </c>
      <c r="P28" s="3">
        <v>46157</v>
      </c>
      <c r="Q28" s="3">
        <v>45626</v>
      </c>
      <c r="R28" s="3">
        <v>45744</v>
      </c>
      <c r="S28" s="3">
        <v>44986</v>
      </c>
      <c r="T28" s="3">
        <v>45643</v>
      </c>
      <c r="U28" s="3">
        <v>45051</v>
      </c>
      <c r="V28" s="3">
        <v>45368</v>
      </c>
      <c r="W28" s="3">
        <v>45101</v>
      </c>
      <c r="X28" s="3">
        <v>45481</v>
      </c>
      <c r="Y28" s="3">
        <v>45016</v>
      </c>
      <c r="Z28" s="3">
        <v>45054</v>
      </c>
      <c r="AA28" s="3">
        <v>45322</v>
      </c>
      <c r="AB28" s="3">
        <v>45156</v>
      </c>
      <c r="AC28" s="3">
        <v>45155</v>
      </c>
      <c r="AD28" s="3">
        <v>45050</v>
      </c>
      <c r="AE28" s="3">
        <v>44721</v>
      </c>
    </row>
    <row r="29" spans="1:31">
      <c r="A29" s="1" t="s">
        <v>1</v>
      </c>
      <c r="B29" s="2">
        <v>42091</v>
      </c>
      <c r="C29" s="3">
        <v>40622</v>
      </c>
      <c r="D29" s="3">
        <v>41065</v>
      </c>
      <c r="E29" s="3">
        <v>40407</v>
      </c>
      <c r="F29" s="3">
        <v>41658</v>
      </c>
      <c r="G29" s="3">
        <v>41132</v>
      </c>
      <c r="H29" s="3">
        <v>40819</v>
      </c>
      <c r="I29" s="3">
        <v>40390</v>
      </c>
      <c r="J29" s="3">
        <v>40013</v>
      </c>
      <c r="K29" s="3">
        <v>39699</v>
      </c>
      <c r="L29" s="3">
        <v>40257</v>
      </c>
      <c r="M29" s="3">
        <v>40217</v>
      </c>
      <c r="N29" s="3">
        <v>39975</v>
      </c>
      <c r="O29" s="3">
        <v>40031</v>
      </c>
      <c r="P29" s="3">
        <v>40548</v>
      </c>
      <c r="Q29" s="3">
        <v>39631</v>
      </c>
      <c r="R29" s="3">
        <v>39911</v>
      </c>
      <c r="S29" s="3">
        <v>39975</v>
      </c>
      <c r="T29" s="3">
        <v>39839</v>
      </c>
      <c r="U29" s="3">
        <v>39759</v>
      </c>
      <c r="V29" s="3">
        <v>39257</v>
      </c>
      <c r="W29" s="3">
        <v>39560</v>
      </c>
      <c r="X29" s="3">
        <v>39314</v>
      </c>
      <c r="Y29" s="3">
        <v>39438</v>
      </c>
      <c r="Z29" s="3">
        <v>39045</v>
      </c>
      <c r="AA29" s="3">
        <v>39115</v>
      </c>
      <c r="AB29" s="3">
        <v>39052</v>
      </c>
      <c r="AC29" s="3">
        <v>39023</v>
      </c>
      <c r="AD29" s="3">
        <v>38710</v>
      </c>
      <c r="AE29" s="3">
        <v>39221</v>
      </c>
    </row>
    <row r="30" spans="1:31">
      <c r="A30" s="1" t="s">
        <v>6</v>
      </c>
      <c r="B30" s="2">
        <v>54487</v>
      </c>
      <c r="C30" s="3">
        <v>53881</v>
      </c>
      <c r="D30" s="3">
        <v>53793</v>
      </c>
      <c r="E30" s="3">
        <v>53612</v>
      </c>
      <c r="F30" s="3">
        <v>53626</v>
      </c>
      <c r="G30" s="3">
        <v>53300</v>
      </c>
      <c r="H30" s="3">
        <v>52877</v>
      </c>
      <c r="I30" s="3">
        <v>53050</v>
      </c>
      <c r="J30" s="3">
        <v>52495</v>
      </c>
      <c r="K30" s="3">
        <v>52963</v>
      </c>
      <c r="L30" s="3">
        <v>52582</v>
      </c>
      <c r="M30" s="3">
        <v>52415</v>
      </c>
      <c r="N30" s="3">
        <v>52324</v>
      </c>
      <c r="O30" s="3">
        <v>52647</v>
      </c>
      <c r="P30" s="3">
        <v>52130</v>
      </c>
      <c r="Q30" s="3">
        <v>51945</v>
      </c>
      <c r="R30" s="3">
        <v>52269</v>
      </c>
      <c r="S30" s="3">
        <v>52074</v>
      </c>
      <c r="T30" s="3">
        <v>51685</v>
      </c>
      <c r="U30" s="3">
        <v>51611</v>
      </c>
      <c r="V30" s="3">
        <v>51867</v>
      </c>
      <c r="W30" s="3">
        <v>52260</v>
      </c>
      <c r="X30" s="3">
        <v>51532</v>
      </c>
      <c r="Y30" s="3">
        <v>51788</v>
      </c>
      <c r="Z30" s="3">
        <v>51034</v>
      </c>
      <c r="AA30" s="3">
        <v>51085</v>
      </c>
      <c r="AB30" s="3">
        <v>51717</v>
      </c>
      <c r="AC30" s="3">
        <v>51637</v>
      </c>
      <c r="AD30" s="3">
        <v>51378</v>
      </c>
      <c r="AE30" s="3">
        <v>51182</v>
      </c>
    </row>
    <row r="31" spans="1:31">
      <c r="A31" s="1" t="s">
        <v>6</v>
      </c>
      <c r="B31" s="2">
        <v>55050</v>
      </c>
      <c r="C31" s="3">
        <v>54494</v>
      </c>
      <c r="D31" s="3">
        <v>54846</v>
      </c>
      <c r="E31" s="3">
        <v>54360</v>
      </c>
      <c r="F31" s="3">
        <v>54167</v>
      </c>
      <c r="G31" s="3">
        <v>53732</v>
      </c>
      <c r="H31" s="3">
        <v>54074</v>
      </c>
      <c r="I31" s="3">
        <v>53622</v>
      </c>
      <c r="J31" s="3">
        <v>52969</v>
      </c>
      <c r="K31" s="3">
        <v>53051</v>
      </c>
      <c r="L31" s="3">
        <v>53156</v>
      </c>
      <c r="M31" s="3">
        <v>53302</v>
      </c>
      <c r="N31" s="3">
        <v>52943</v>
      </c>
      <c r="O31" s="3">
        <v>53063</v>
      </c>
      <c r="P31" s="3">
        <v>52863</v>
      </c>
      <c r="Q31" s="3">
        <v>52899</v>
      </c>
      <c r="R31" s="3">
        <v>52477</v>
      </c>
      <c r="S31" s="3">
        <v>52351</v>
      </c>
      <c r="T31" s="3">
        <v>52172</v>
      </c>
      <c r="U31" s="3">
        <v>51987</v>
      </c>
      <c r="V31" s="3">
        <v>52554</v>
      </c>
      <c r="W31" s="3">
        <v>51915</v>
      </c>
      <c r="X31" s="3">
        <v>52380</v>
      </c>
      <c r="Y31" s="3">
        <v>52537</v>
      </c>
      <c r="Z31" s="3">
        <v>52259</v>
      </c>
      <c r="AA31" s="3">
        <v>52013</v>
      </c>
      <c r="AB31" s="3">
        <v>52414</v>
      </c>
      <c r="AC31" s="3">
        <v>51969</v>
      </c>
      <c r="AD31" s="3">
        <v>51711</v>
      </c>
      <c r="AE31" s="3">
        <v>52021</v>
      </c>
    </row>
    <row r="32" spans="1:31">
      <c r="A32" s="1" t="s">
        <v>3</v>
      </c>
      <c r="B32" s="2">
        <v>18921</v>
      </c>
      <c r="C32" s="3">
        <v>18797</v>
      </c>
      <c r="D32" s="3">
        <v>19143</v>
      </c>
      <c r="E32" s="3">
        <v>19366</v>
      </c>
      <c r="F32" s="3">
        <v>20515</v>
      </c>
      <c r="G32" s="3">
        <v>20913</v>
      </c>
      <c r="H32" s="3">
        <v>21074</v>
      </c>
      <c r="I32" s="3">
        <v>21093</v>
      </c>
      <c r="J32" s="3">
        <v>21189</v>
      </c>
      <c r="K32" s="3">
        <v>21519</v>
      </c>
      <c r="L32" s="3">
        <v>21766</v>
      </c>
      <c r="M32" s="3">
        <v>22219</v>
      </c>
      <c r="N32" s="3">
        <v>22337</v>
      </c>
      <c r="O32" s="3">
        <v>22836</v>
      </c>
      <c r="P32" s="3">
        <v>23196</v>
      </c>
      <c r="Q32" s="3">
        <v>23335</v>
      </c>
      <c r="R32" s="3">
        <v>23950</v>
      </c>
      <c r="S32" s="3">
        <v>24067</v>
      </c>
      <c r="T32" s="3">
        <v>24561</v>
      </c>
      <c r="U32" s="3">
        <v>24729</v>
      </c>
      <c r="V32" s="3">
        <v>25047</v>
      </c>
      <c r="W32" s="3">
        <v>25316</v>
      </c>
      <c r="X32" s="3">
        <v>25732</v>
      </c>
      <c r="Y32" s="3">
        <v>25904</v>
      </c>
      <c r="Z32" s="3">
        <v>26089</v>
      </c>
      <c r="AA32" s="3">
        <v>26118</v>
      </c>
      <c r="AB32" s="3">
        <v>26689</v>
      </c>
      <c r="AC32" s="3">
        <v>26831</v>
      </c>
      <c r="AD32" s="3">
        <v>27156</v>
      </c>
      <c r="AE32" s="3">
        <v>27581</v>
      </c>
    </row>
    <row r="33" spans="1:31">
      <c r="A33" s="1" t="s">
        <v>3</v>
      </c>
      <c r="B33" s="2">
        <v>15246</v>
      </c>
      <c r="C33" s="3">
        <v>15691</v>
      </c>
      <c r="D33" s="3">
        <v>16012</v>
      </c>
      <c r="E33" s="3">
        <v>16414</v>
      </c>
      <c r="F33" s="3">
        <v>16542</v>
      </c>
      <c r="G33" s="3">
        <v>17021</v>
      </c>
      <c r="H33" s="3">
        <v>17360</v>
      </c>
      <c r="I33" s="3">
        <v>17637</v>
      </c>
      <c r="J33" s="3">
        <v>18055</v>
      </c>
      <c r="K33" s="3">
        <v>18405</v>
      </c>
      <c r="L33" s="3">
        <v>18553</v>
      </c>
      <c r="M33" s="3">
        <v>18726</v>
      </c>
      <c r="N33" s="3">
        <v>19217</v>
      </c>
      <c r="O33" s="3">
        <v>19558</v>
      </c>
      <c r="P33" s="3">
        <v>19651</v>
      </c>
      <c r="Q33" s="3">
        <v>20102</v>
      </c>
      <c r="R33" s="3">
        <v>20200</v>
      </c>
      <c r="S33" s="3">
        <v>20691</v>
      </c>
      <c r="T33" s="3">
        <v>20818</v>
      </c>
      <c r="U33" s="3">
        <v>21389</v>
      </c>
      <c r="V33" s="3">
        <v>21416</v>
      </c>
      <c r="W33" s="3">
        <v>21834</v>
      </c>
      <c r="X33" s="3">
        <v>21987</v>
      </c>
      <c r="Y33" s="3">
        <v>22094</v>
      </c>
      <c r="Z33" s="3">
        <v>22228</v>
      </c>
      <c r="AA33" s="3">
        <v>22724</v>
      </c>
      <c r="AB33" s="3">
        <v>22823</v>
      </c>
      <c r="AC33" s="3">
        <v>23109</v>
      </c>
      <c r="AD33" s="3">
        <v>23174</v>
      </c>
      <c r="AE33" s="3">
        <v>23671</v>
      </c>
    </row>
    <row r="34" spans="1:31">
      <c r="A34" s="1" t="s">
        <v>4</v>
      </c>
      <c r="B34" s="2">
        <v>26981</v>
      </c>
      <c r="C34" s="3">
        <v>30732</v>
      </c>
      <c r="D34" s="3">
        <v>32547</v>
      </c>
      <c r="E34" s="3">
        <v>33216</v>
      </c>
      <c r="F34" s="3">
        <v>33866</v>
      </c>
      <c r="G34" s="3">
        <v>34545</v>
      </c>
      <c r="H34" s="3">
        <v>34448</v>
      </c>
      <c r="I34" s="3">
        <v>34395</v>
      </c>
      <c r="J34" s="3">
        <v>34233</v>
      </c>
      <c r="K34" s="3">
        <v>34341</v>
      </c>
      <c r="L34" s="3">
        <v>34463</v>
      </c>
      <c r="M34" s="3">
        <v>35019</v>
      </c>
      <c r="N34" s="3">
        <v>34492</v>
      </c>
      <c r="O34" s="3">
        <v>34758</v>
      </c>
      <c r="P34" s="3">
        <v>34967</v>
      </c>
      <c r="Q34" s="3">
        <v>35047</v>
      </c>
      <c r="R34" s="3">
        <v>34731</v>
      </c>
      <c r="S34" s="3">
        <v>35262</v>
      </c>
      <c r="T34" s="3">
        <v>35422</v>
      </c>
      <c r="U34" s="3">
        <v>34700</v>
      </c>
      <c r="V34" s="3">
        <v>35250</v>
      </c>
      <c r="W34" s="3">
        <v>35022</v>
      </c>
      <c r="X34" s="3">
        <v>35316</v>
      </c>
      <c r="Y34" s="3">
        <v>35127</v>
      </c>
      <c r="Z34" s="3">
        <v>35066</v>
      </c>
      <c r="AA34" s="3">
        <v>35010</v>
      </c>
      <c r="AB34" s="3">
        <v>35198</v>
      </c>
      <c r="AC34" s="3">
        <v>34678</v>
      </c>
      <c r="AD34" s="3">
        <v>34824</v>
      </c>
      <c r="AE34" s="3">
        <v>34870</v>
      </c>
    </row>
    <row r="35" spans="1:31">
      <c r="A35" s="1" t="s">
        <v>4</v>
      </c>
      <c r="B35" s="2">
        <v>26136</v>
      </c>
      <c r="C35" s="3">
        <v>29514</v>
      </c>
      <c r="D35" s="3">
        <v>31377</v>
      </c>
      <c r="E35" s="3">
        <v>31729</v>
      </c>
      <c r="F35" s="3">
        <v>32891</v>
      </c>
      <c r="G35" s="3">
        <v>32941</v>
      </c>
      <c r="H35" s="3">
        <v>32911</v>
      </c>
      <c r="I35" s="3">
        <v>33128</v>
      </c>
      <c r="J35" s="3">
        <v>33144</v>
      </c>
      <c r="K35" s="3">
        <v>33589</v>
      </c>
      <c r="L35" s="3">
        <v>33021</v>
      </c>
      <c r="M35" s="3">
        <v>33446</v>
      </c>
      <c r="N35" s="3">
        <v>33605</v>
      </c>
      <c r="O35" s="3">
        <v>33554</v>
      </c>
      <c r="P35" s="3">
        <v>33285</v>
      </c>
      <c r="Q35" s="3">
        <v>33624</v>
      </c>
      <c r="R35" s="3">
        <v>33689</v>
      </c>
      <c r="S35" s="3">
        <v>33781</v>
      </c>
      <c r="T35" s="3">
        <v>33793</v>
      </c>
      <c r="U35" s="3">
        <v>33880</v>
      </c>
      <c r="V35" s="3">
        <v>33910</v>
      </c>
      <c r="W35" s="3">
        <v>33578</v>
      </c>
      <c r="X35" s="3">
        <v>33878</v>
      </c>
      <c r="Y35" s="3">
        <v>33509</v>
      </c>
      <c r="Z35" s="3">
        <v>33851</v>
      </c>
      <c r="AA35" s="3">
        <v>33145</v>
      </c>
      <c r="AB35" s="3">
        <v>33581</v>
      </c>
      <c r="AC35" s="3">
        <v>33609</v>
      </c>
      <c r="AD35" s="3">
        <v>33741</v>
      </c>
      <c r="AE35" s="3">
        <v>33194</v>
      </c>
    </row>
    <row r="36" spans="1:31">
      <c r="A36" s="1" t="s">
        <v>7</v>
      </c>
      <c r="B36" s="2">
        <v>4714</v>
      </c>
      <c r="C36" s="3">
        <v>4733</v>
      </c>
      <c r="D36" s="3">
        <v>4860</v>
      </c>
      <c r="E36" s="3">
        <v>4993</v>
      </c>
      <c r="F36" s="3">
        <v>5077</v>
      </c>
      <c r="G36" s="3">
        <v>5119</v>
      </c>
      <c r="H36" s="3">
        <v>5260</v>
      </c>
      <c r="I36" s="3">
        <v>5389</v>
      </c>
      <c r="J36" s="3">
        <v>5425</v>
      </c>
      <c r="K36" s="3">
        <v>5521</v>
      </c>
      <c r="L36" s="3">
        <v>5531</v>
      </c>
      <c r="M36" s="3">
        <v>5647</v>
      </c>
      <c r="N36" s="3">
        <v>5644</v>
      </c>
      <c r="O36" s="3">
        <v>5721</v>
      </c>
      <c r="P36" s="3">
        <v>5812</v>
      </c>
      <c r="Q36" s="3">
        <v>5828</v>
      </c>
      <c r="R36" s="3">
        <v>5893</v>
      </c>
      <c r="S36" s="3">
        <v>5928</v>
      </c>
      <c r="T36" s="3">
        <v>5985</v>
      </c>
      <c r="U36" s="3">
        <v>6035</v>
      </c>
      <c r="V36" s="3">
        <v>6097</v>
      </c>
      <c r="W36" s="3">
        <v>6107</v>
      </c>
      <c r="X36" s="3">
        <v>6245</v>
      </c>
      <c r="Y36" s="3">
        <v>6260</v>
      </c>
      <c r="Z36" s="3">
        <v>6301</v>
      </c>
      <c r="AA36" s="3">
        <v>6348</v>
      </c>
      <c r="AB36" s="3">
        <v>6384</v>
      </c>
      <c r="AC36" s="3">
        <v>6433</v>
      </c>
      <c r="AD36" s="3">
        <v>6429</v>
      </c>
      <c r="AE36" s="3">
        <v>6441</v>
      </c>
    </row>
    <row r="37" spans="1:31">
      <c r="A37" s="1" t="s">
        <v>7</v>
      </c>
      <c r="B37" s="2">
        <v>5078</v>
      </c>
      <c r="C37" s="3">
        <v>5150</v>
      </c>
      <c r="D37" s="3">
        <v>5248</v>
      </c>
      <c r="E37" s="3">
        <v>5312</v>
      </c>
      <c r="F37" s="3">
        <v>5406</v>
      </c>
      <c r="G37" s="3">
        <v>5514</v>
      </c>
      <c r="H37" s="3">
        <v>5597</v>
      </c>
      <c r="I37" s="3">
        <v>5641</v>
      </c>
      <c r="J37" s="3">
        <v>5735</v>
      </c>
      <c r="K37" s="3">
        <v>5760</v>
      </c>
      <c r="L37" s="3">
        <v>5891</v>
      </c>
      <c r="M37" s="3">
        <v>5922</v>
      </c>
      <c r="N37" s="3">
        <v>5957</v>
      </c>
      <c r="O37" s="3">
        <v>6039</v>
      </c>
      <c r="P37" s="3">
        <v>6079</v>
      </c>
      <c r="Q37" s="3">
        <v>6101</v>
      </c>
      <c r="R37" s="3">
        <v>6205</v>
      </c>
      <c r="S37" s="3">
        <v>6214</v>
      </c>
      <c r="T37" s="3">
        <v>6288</v>
      </c>
      <c r="U37" s="3">
        <v>6276</v>
      </c>
      <c r="V37" s="3">
        <v>6340</v>
      </c>
      <c r="W37" s="3">
        <v>6421</v>
      </c>
      <c r="X37" s="3">
        <v>6487</v>
      </c>
      <c r="Y37" s="3">
        <v>6474</v>
      </c>
      <c r="Z37" s="3">
        <v>6601</v>
      </c>
      <c r="AA37" s="3">
        <v>6613</v>
      </c>
      <c r="AB37" s="3">
        <v>6667</v>
      </c>
      <c r="AC37" s="3">
        <v>6658</v>
      </c>
      <c r="AD37" s="3">
        <v>6662</v>
      </c>
      <c r="AE37" s="3">
        <v>6784</v>
      </c>
    </row>
    <row r="38" spans="1:31">
      <c r="A38" s="1" t="s">
        <v>0</v>
      </c>
      <c r="B38" s="2">
        <v>47615</v>
      </c>
      <c r="C38" s="3">
        <v>48036</v>
      </c>
      <c r="D38" s="3">
        <v>48433</v>
      </c>
      <c r="E38" s="3">
        <v>49250</v>
      </c>
      <c r="F38" s="3">
        <v>49447</v>
      </c>
      <c r="G38" s="3">
        <v>48524</v>
      </c>
      <c r="H38" s="3">
        <v>48423</v>
      </c>
      <c r="I38" s="3">
        <v>47955</v>
      </c>
      <c r="J38" s="3">
        <v>48277</v>
      </c>
      <c r="K38" s="3">
        <v>47906</v>
      </c>
      <c r="L38" s="3">
        <v>47463</v>
      </c>
      <c r="M38" s="3">
        <v>47352</v>
      </c>
      <c r="N38" s="3">
        <v>47619</v>
      </c>
      <c r="O38" s="3">
        <v>47437</v>
      </c>
      <c r="P38" s="3">
        <v>47350</v>
      </c>
      <c r="Q38" s="3">
        <v>47597</v>
      </c>
      <c r="R38" s="3">
        <v>47057</v>
      </c>
      <c r="S38" s="3">
        <v>47045</v>
      </c>
      <c r="T38" s="3">
        <v>46897</v>
      </c>
      <c r="U38" s="3">
        <v>47201</v>
      </c>
      <c r="V38" s="3">
        <v>46765</v>
      </c>
      <c r="W38" s="3">
        <v>46613</v>
      </c>
      <c r="X38" s="3">
        <v>46731</v>
      </c>
      <c r="Y38" s="3">
        <v>46778</v>
      </c>
      <c r="Z38" s="3">
        <v>46709</v>
      </c>
      <c r="AA38" s="3">
        <v>46413</v>
      </c>
      <c r="AB38" s="3">
        <v>46664</v>
      </c>
      <c r="AC38" s="3">
        <v>46712</v>
      </c>
      <c r="AD38" s="3">
        <v>46920</v>
      </c>
      <c r="AE38" s="3">
        <v>46527</v>
      </c>
    </row>
    <row r="39" spans="1:31">
      <c r="A39" s="1" t="s">
        <v>0</v>
      </c>
      <c r="B39" s="2">
        <v>49788</v>
      </c>
      <c r="C39" s="3">
        <v>49430</v>
      </c>
      <c r="D39" s="3">
        <v>49792</v>
      </c>
      <c r="E39" s="3">
        <v>50140</v>
      </c>
      <c r="F39" s="3">
        <v>49702</v>
      </c>
      <c r="G39" s="3">
        <v>49999</v>
      </c>
      <c r="H39" s="3">
        <v>49727</v>
      </c>
      <c r="I39" s="3">
        <v>49786</v>
      </c>
      <c r="J39" s="3">
        <v>49098</v>
      </c>
      <c r="K39" s="3">
        <v>48954</v>
      </c>
      <c r="L39" s="3">
        <v>48986</v>
      </c>
      <c r="M39" s="3">
        <v>48153</v>
      </c>
      <c r="N39" s="3">
        <v>48784</v>
      </c>
      <c r="O39" s="3">
        <v>48437</v>
      </c>
      <c r="P39" s="3">
        <v>48666</v>
      </c>
      <c r="Q39" s="3">
        <v>48161</v>
      </c>
      <c r="R39" s="3">
        <v>47973</v>
      </c>
      <c r="S39" s="3">
        <v>48200</v>
      </c>
      <c r="T39" s="3">
        <v>47891</v>
      </c>
      <c r="U39" s="3">
        <v>47613</v>
      </c>
      <c r="V39" s="3">
        <v>47672</v>
      </c>
      <c r="W39" s="3">
        <v>47700</v>
      </c>
      <c r="X39" s="3">
        <v>47376</v>
      </c>
      <c r="Y39" s="3">
        <v>47346</v>
      </c>
      <c r="Z39" s="3">
        <v>47462</v>
      </c>
      <c r="AA39" s="3">
        <v>47517</v>
      </c>
      <c r="AB39" s="3">
        <v>47019</v>
      </c>
      <c r="AC39" s="3">
        <v>47772</v>
      </c>
      <c r="AD39" s="3">
        <v>47554</v>
      </c>
      <c r="AE39" s="3">
        <v>47197</v>
      </c>
    </row>
    <row r="40" spans="1:31">
      <c r="A40" s="1" t="s">
        <v>1</v>
      </c>
      <c r="B40" s="2">
        <v>55719</v>
      </c>
      <c r="C40" s="3">
        <v>54829</v>
      </c>
      <c r="D40" s="3">
        <v>53996</v>
      </c>
      <c r="E40" s="3">
        <v>53439</v>
      </c>
      <c r="F40" s="3">
        <v>52988</v>
      </c>
      <c r="G40" s="3">
        <v>52887</v>
      </c>
      <c r="H40" s="3">
        <v>52160</v>
      </c>
      <c r="I40" s="3">
        <v>51737</v>
      </c>
      <c r="J40" s="3">
        <v>51883</v>
      </c>
      <c r="K40" s="3">
        <v>51228</v>
      </c>
      <c r="L40" s="3">
        <v>51130</v>
      </c>
      <c r="M40" s="3">
        <v>50801</v>
      </c>
      <c r="N40" s="3">
        <v>50530</v>
      </c>
      <c r="O40" s="3">
        <v>50190</v>
      </c>
      <c r="P40" s="3">
        <v>50645</v>
      </c>
      <c r="Q40" s="3">
        <v>50580</v>
      </c>
      <c r="R40" s="3">
        <v>50269</v>
      </c>
      <c r="S40" s="3">
        <v>50323</v>
      </c>
      <c r="T40" s="3">
        <v>50298</v>
      </c>
      <c r="U40" s="3">
        <v>49653</v>
      </c>
      <c r="V40" s="3">
        <v>49816</v>
      </c>
      <c r="W40" s="3">
        <v>50042</v>
      </c>
      <c r="X40" s="3">
        <v>49803</v>
      </c>
      <c r="Y40" s="3">
        <v>49484</v>
      </c>
      <c r="Z40" s="3">
        <v>49903</v>
      </c>
      <c r="AA40" s="3">
        <v>49714</v>
      </c>
      <c r="AB40" s="3">
        <v>49728</v>
      </c>
      <c r="AC40" s="3">
        <v>49332</v>
      </c>
      <c r="AD40" s="3">
        <v>49359</v>
      </c>
      <c r="AE40" s="3">
        <v>49734</v>
      </c>
    </row>
    <row r="41" spans="1:31">
      <c r="A41" s="1" t="s">
        <v>1</v>
      </c>
      <c r="B41" s="2">
        <v>46745</v>
      </c>
      <c r="C41" s="3">
        <v>46456</v>
      </c>
      <c r="D41" s="3">
        <v>47156</v>
      </c>
      <c r="E41" s="3">
        <v>47931</v>
      </c>
      <c r="F41" s="3">
        <v>47146</v>
      </c>
      <c r="G41" s="3">
        <v>47638</v>
      </c>
      <c r="H41" s="3">
        <v>47222</v>
      </c>
      <c r="I41" s="3">
        <v>46616</v>
      </c>
      <c r="J41" s="3">
        <v>46592</v>
      </c>
      <c r="K41" s="3">
        <v>46132</v>
      </c>
      <c r="L41" s="3">
        <v>46313</v>
      </c>
      <c r="M41" s="3">
        <v>45876</v>
      </c>
      <c r="N41" s="3">
        <v>45934</v>
      </c>
      <c r="O41" s="3">
        <v>45570</v>
      </c>
      <c r="P41" s="3">
        <v>45992</v>
      </c>
      <c r="Q41" s="3">
        <v>45776</v>
      </c>
      <c r="R41" s="3">
        <v>45856</v>
      </c>
      <c r="S41" s="3">
        <v>45359</v>
      </c>
      <c r="T41" s="3">
        <v>45941</v>
      </c>
      <c r="U41" s="3">
        <v>46069</v>
      </c>
      <c r="V41" s="3">
        <v>45420</v>
      </c>
      <c r="W41" s="3">
        <v>45104</v>
      </c>
      <c r="X41" s="3">
        <v>45362</v>
      </c>
      <c r="Y41" s="3">
        <v>45015</v>
      </c>
      <c r="Z41" s="3">
        <v>44942</v>
      </c>
      <c r="AA41" s="3">
        <v>44611</v>
      </c>
      <c r="AB41" s="3">
        <v>44981</v>
      </c>
      <c r="AC41" s="3">
        <v>45290</v>
      </c>
      <c r="AD41" s="3">
        <v>44851</v>
      </c>
      <c r="AE41" s="3">
        <v>45548</v>
      </c>
    </row>
    <row r="42" spans="1:31">
      <c r="A42" s="1" t="s">
        <v>7</v>
      </c>
      <c r="B42" s="2">
        <v>5757</v>
      </c>
      <c r="C42" s="3">
        <v>5873</v>
      </c>
      <c r="D42" s="3">
        <v>5977</v>
      </c>
      <c r="E42" s="3">
        <v>6039</v>
      </c>
      <c r="F42" s="3">
        <v>6268</v>
      </c>
      <c r="G42" s="3">
        <v>6308</v>
      </c>
      <c r="H42" s="3">
        <v>6377</v>
      </c>
      <c r="I42" s="3">
        <v>6487</v>
      </c>
      <c r="J42" s="3">
        <v>6555</v>
      </c>
      <c r="K42" s="3">
        <v>6649</v>
      </c>
      <c r="L42" s="3">
        <v>6693</v>
      </c>
      <c r="M42" s="3">
        <v>6796</v>
      </c>
      <c r="N42" s="3">
        <v>6849</v>
      </c>
      <c r="O42" s="3">
        <v>6897</v>
      </c>
      <c r="P42" s="3">
        <v>6926</v>
      </c>
      <c r="Q42" s="3">
        <v>6999</v>
      </c>
      <c r="R42" s="3">
        <v>7101</v>
      </c>
      <c r="S42" s="3">
        <v>7165</v>
      </c>
      <c r="T42" s="3">
        <v>7205</v>
      </c>
      <c r="U42" s="3">
        <v>7263</v>
      </c>
      <c r="V42" s="3">
        <v>7260</v>
      </c>
      <c r="W42" s="3">
        <v>7303</v>
      </c>
      <c r="X42" s="3">
        <v>7380</v>
      </c>
      <c r="Y42" s="3">
        <v>7470</v>
      </c>
      <c r="Z42" s="3">
        <v>7487</v>
      </c>
      <c r="AA42" s="3">
        <v>7625</v>
      </c>
      <c r="AB42" s="3">
        <v>7605</v>
      </c>
      <c r="AC42" s="3">
        <v>7676</v>
      </c>
      <c r="AD42" s="3">
        <v>7613</v>
      </c>
      <c r="AE42" s="3">
        <v>7716</v>
      </c>
    </row>
    <row r="43" spans="1:31">
      <c r="A43" s="1" t="s">
        <v>7</v>
      </c>
      <c r="B43" s="2">
        <v>6402</v>
      </c>
      <c r="C43" s="3">
        <v>6566</v>
      </c>
      <c r="D43" s="3">
        <v>6633</v>
      </c>
      <c r="E43" s="3">
        <v>6739</v>
      </c>
      <c r="F43" s="3">
        <v>6866</v>
      </c>
      <c r="G43" s="3">
        <v>7032</v>
      </c>
      <c r="H43" s="3">
        <v>7060</v>
      </c>
      <c r="I43" s="3">
        <v>7169</v>
      </c>
      <c r="J43" s="3">
        <v>7244</v>
      </c>
      <c r="K43" s="3">
        <v>7340</v>
      </c>
      <c r="L43" s="3">
        <v>7411</v>
      </c>
      <c r="M43" s="3">
        <v>7464</v>
      </c>
      <c r="N43" s="3">
        <v>7491</v>
      </c>
      <c r="O43" s="3">
        <v>7616</v>
      </c>
      <c r="P43" s="3">
        <v>7619</v>
      </c>
      <c r="Q43" s="3">
        <v>7762</v>
      </c>
      <c r="R43" s="3">
        <v>7803</v>
      </c>
      <c r="S43" s="3">
        <v>7788</v>
      </c>
      <c r="T43" s="3">
        <v>7879</v>
      </c>
      <c r="U43" s="3">
        <v>7923</v>
      </c>
      <c r="V43" s="3">
        <v>8023</v>
      </c>
      <c r="W43" s="3">
        <v>8083</v>
      </c>
      <c r="X43" s="3">
        <v>8061</v>
      </c>
      <c r="Y43" s="3">
        <v>8103</v>
      </c>
      <c r="Z43" s="3">
        <v>8262</v>
      </c>
      <c r="AA43" s="3">
        <v>8258</v>
      </c>
      <c r="AB43" s="3">
        <v>8302</v>
      </c>
      <c r="AC43" s="3">
        <v>8357</v>
      </c>
      <c r="AD43" s="3">
        <v>8333</v>
      </c>
      <c r="AE43" s="3">
        <v>8340</v>
      </c>
    </row>
    <row r="44" spans="1:31">
      <c r="A44" s="1" t="s">
        <v>3</v>
      </c>
      <c r="B44" s="2">
        <v>22080</v>
      </c>
      <c r="C44" s="3">
        <v>22550</v>
      </c>
      <c r="D44" s="3">
        <v>23164</v>
      </c>
      <c r="E44" s="3">
        <v>23686</v>
      </c>
      <c r="F44" s="3">
        <v>24015</v>
      </c>
      <c r="G44" s="3">
        <v>25216</v>
      </c>
      <c r="H44" s="3">
        <v>25581</v>
      </c>
      <c r="I44" s="3">
        <v>25988</v>
      </c>
      <c r="J44" s="3">
        <v>26371</v>
      </c>
      <c r="K44" s="3">
        <v>26705</v>
      </c>
      <c r="L44" s="3">
        <v>27099</v>
      </c>
      <c r="M44" s="3">
        <v>27073</v>
      </c>
      <c r="N44" s="3">
        <v>27522</v>
      </c>
      <c r="O44" s="3">
        <v>27944</v>
      </c>
      <c r="P44" s="3">
        <v>28475</v>
      </c>
      <c r="Q44" s="3">
        <v>28611</v>
      </c>
      <c r="R44" s="3">
        <v>28727</v>
      </c>
      <c r="S44" s="3">
        <v>29139</v>
      </c>
      <c r="T44" s="3">
        <v>29563</v>
      </c>
      <c r="U44" s="3">
        <v>29706</v>
      </c>
      <c r="V44" s="3">
        <v>29977</v>
      </c>
      <c r="W44" s="3">
        <v>30591</v>
      </c>
      <c r="X44" s="3">
        <v>30950</v>
      </c>
      <c r="Y44" s="3">
        <v>31231</v>
      </c>
      <c r="Z44" s="3">
        <v>31561</v>
      </c>
      <c r="AA44" s="3">
        <v>31384</v>
      </c>
      <c r="AB44" s="3">
        <v>32125</v>
      </c>
      <c r="AC44" s="3">
        <v>32421</v>
      </c>
      <c r="AD44" s="3">
        <v>32519</v>
      </c>
      <c r="AE44" s="3">
        <v>32853</v>
      </c>
    </row>
    <row r="45" spans="1:31">
      <c r="A45" s="1" t="s">
        <v>3</v>
      </c>
      <c r="B45" s="2">
        <v>21045</v>
      </c>
      <c r="C45" s="3">
        <v>21577</v>
      </c>
      <c r="D45" s="3">
        <v>22035</v>
      </c>
      <c r="E45" s="3">
        <v>22761</v>
      </c>
      <c r="F45" s="3">
        <v>23177</v>
      </c>
      <c r="G45" s="3">
        <v>23135</v>
      </c>
      <c r="H45" s="3">
        <v>23796</v>
      </c>
      <c r="I45" s="3">
        <v>24231</v>
      </c>
      <c r="J45" s="3">
        <v>24445</v>
      </c>
      <c r="K45" s="3">
        <v>24960</v>
      </c>
      <c r="L45" s="3">
        <v>25085</v>
      </c>
      <c r="M45" s="3">
        <v>25329</v>
      </c>
      <c r="N45" s="3">
        <v>25818</v>
      </c>
      <c r="O45" s="3">
        <v>26300</v>
      </c>
      <c r="P45" s="3">
        <v>26794</v>
      </c>
      <c r="Q45" s="3">
        <v>26813</v>
      </c>
      <c r="R45" s="3">
        <v>27472</v>
      </c>
      <c r="S45" s="3">
        <v>27414</v>
      </c>
      <c r="T45" s="3">
        <v>28057</v>
      </c>
      <c r="U45" s="3">
        <v>28013</v>
      </c>
      <c r="V45" s="3">
        <v>28614</v>
      </c>
      <c r="W45" s="3">
        <v>28588</v>
      </c>
      <c r="X45" s="3">
        <v>29190</v>
      </c>
      <c r="Y45" s="3">
        <v>29382</v>
      </c>
      <c r="Z45" s="3">
        <v>29584</v>
      </c>
      <c r="AA45" s="3">
        <v>30124</v>
      </c>
      <c r="AB45" s="3">
        <v>30304</v>
      </c>
      <c r="AC45" s="3">
        <v>29977</v>
      </c>
      <c r="AD45" s="3">
        <v>30723</v>
      </c>
      <c r="AE45" s="3">
        <v>30832</v>
      </c>
    </row>
    <row r="46" spans="1:31">
      <c r="A46" s="1" t="s">
        <v>4</v>
      </c>
      <c r="B46" s="2">
        <v>26281</v>
      </c>
      <c r="C46" s="3">
        <v>29860</v>
      </c>
      <c r="D46" s="3">
        <v>31078</v>
      </c>
      <c r="E46" s="3">
        <v>32630</v>
      </c>
      <c r="F46" s="3">
        <v>33409</v>
      </c>
      <c r="G46" s="3">
        <v>34337</v>
      </c>
      <c r="H46" s="3">
        <v>34616</v>
      </c>
      <c r="I46" s="3">
        <v>35001</v>
      </c>
      <c r="J46" s="3">
        <v>35198</v>
      </c>
      <c r="K46" s="3">
        <v>35198</v>
      </c>
      <c r="L46" s="3">
        <v>35356</v>
      </c>
      <c r="M46" s="3">
        <v>35540</v>
      </c>
      <c r="N46" s="3">
        <v>35717</v>
      </c>
      <c r="O46" s="3">
        <v>35625</v>
      </c>
      <c r="P46" s="3">
        <v>36131</v>
      </c>
      <c r="Q46" s="3">
        <v>36351</v>
      </c>
      <c r="R46" s="3">
        <v>36263</v>
      </c>
      <c r="S46" s="3">
        <v>36601</v>
      </c>
      <c r="T46" s="3">
        <v>36604</v>
      </c>
      <c r="U46" s="3">
        <v>36783</v>
      </c>
      <c r="V46" s="3">
        <v>36850</v>
      </c>
      <c r="W46" s="3">
        <v>36882</v>
      </c>
      <c r="X46" s="3">
        <v>37298</v>
      </c>
      <c r="Y46" s="3">
        <v>36825</v>
      </c>
      <c r="Z46" s="3">
        <v>37306</v>
      </c>
      <c r="AA46" s="3">
        <v>37032</v>
      </c>
      <c r="AB46" s="3">
        <v>37421</v>
      </c>
      <c r="AC46" s="3">
        <v>37182</v>
      </c>
      <c r="AD46" s="3">
        <v>37282</v>
      </c>
      <c r="AE46" s="3">
        <v>37201</v>
      </c>
    </row>
    <row r="47" spans="1:31">
      <c r="A47" s="1" t="s">
        <v>4</v>
      </c>
      <c r="B47" s="2">
        <v>7846</v>
      </c>
      <c r="C47" s="3">
        <v>8782</v>
      </c>
      <c r="D47" s="3">
        <v>9388</v>
      </c>
      <c r="E47" s="3">
        <v>9913</v>
      </c>
      <c r="F47" s="3">
        <v>10280</v>
      </c>
      <c r="G47" s="3">
        <v>10414</v>
      </c>
      <c r="H47" s="3">
        <v>10586</v>
      </c>
      <c r="I47" s="3">
        <v>10822</v>
      </c>
      <c r="J47" s="3">
        <v>11285</v>
      </c>
      <c r="K47" s="3">
        <v>11394</v>
      </c>
      <c r="L47" s="3">
        <v>11578</v>
      </c>
      <c r="M47" s="3">
        <v>12022</v>
      </c>
      <c r="N47" s="3">
        <v>12043</v>
      </c>
      <c r="O47" s="3">
        <v>12294</v>
      </c>
      <c r="P47" s="3">
        <v>12539</v>
      </c>
      <c r="Q47" s="3">
        <v>12680</v>
      </c>
      <c r="R47" s="3">
        <v>12875</v>
      </c>
      <c r="S47" s="3">
        <v>13260</v>
      </c>
      <c r="T47" s="3">
        <v>13421</v>
      </c>
      <c r="U47" s="3">
        <v>13602</v>
      </c>
      <c r="V47" s="3">
        <v>13786</v>
      </c>
      <c r="W47" s="3">
        <v>13827</v>
      </c>
      <c r="X47" s="3">
        <v>14033</v>
      </c>
      <c r="Y47" s="3">
        <v>14235</v>
      </c>
      <c r="Z47" s="3">
        <v>14325</v>
      </c>
      <c r="AA47" s="3">
        <v>14394</v>
      </c>
      <c r="AB47" s="3">
        <v>14526</v>
      </c>
      <c r="AC47" s="3">
        <v>14664</v>
      </c>
      <c r="AD47" s="3">
        <v>14799</v>
      </c>
      <c r="AE47" s="3">
        <v>15002</v>
      </c>
    </row>
    <row r="48" spans="1:31">
      <c r="A48" s="1" t="s">
        <v>0</v>
      </c>
      <c r="B48" s="2">
        <v>47419</v>
      </c>
      <c r="C48" s="3">
        <v>48249</v>
      </c>
      <c r="D48" s="3">
        <v>48603</v>
      </c>
      <c r="E48" s="3">
        <v>49463</v>
      </c>
      <c r="F48" s="3">
        <v>49544</v>
      </c>
      <c r="G48" s="3">
        <v>49616</v>
      </c>
      <c r="H48" s="3">
        <v>48400</v>
      </c>
      <c r="I48" s="3">
        <v>48413</v>
      </c>
      <c r="J48" s="3">
        <v>47988</v>
      </c>
      <c r="K48" s="3">
        <v>47759</v>
      </c>
      <c r="L48" s="3">
        <v>47314</v>
      </c>
      <c r="M48" s="3">
        <v>47691</v>
      </c>
      <c r="N48" s="3">
        <v>47598</v>
      </c>
      <c r="O48" s="3">
        <v>47265</v>
      </c>
      <c r="P48" s="3">
        <v>47441</v>
      </c>
      <c r="Q48" s="3">
        <v>47491</v>
      </c>
      <c r="R48" s="3">
        <v>47137</v>
      </c>
      <c r="S48" s="3">
        <v>47099</v>
      </c>
      <c r="T48" s="3">
        <v>46824</v>
      </c>
      <c r="U48" s="3">
        <v>46981</v>
      </c>
      <c r="V48" s="3">
        <v>46801</v>
      </c>
      <c r="W48" s="3">
        <v>46728</v>
      </c>
      <c r="X48" s="3">
        <v>46521</v>
      </c>
      <c r="Y48" s="3">
        <v>46508</v>
      </c>
      <c r="Z48" s="3">
        <v>45814</v>
      </c>
      <c r="AA48" s="3">
        <v>46420</v>
      </c>
      <c r="AB48" s="3">
        <v>46546</v>
      </c>
      <c r="AC48" s="3">
        <v>46327</v>
      </c>
      <c r="AD48" s="3">
        <v>46107</v>
      </c>
      <c r="AE48" s="3">
        <v>45840</v>
      </c>
    </row>
    <row r="49" spans="1:31">
      <c r="A49" s="1" t="s">
        <v>0</v>
      </c>
      <c r="B49" s="2">
        <v>49083</v>
      </c>
      <c r="C49" s="3">
        <v>49780</v>
      </c>
      <c r="D49" s="3">
        <v>50734</v>
      </c>
      <c r="E49" s="3">
        <v>51541</v>
      </c>
      <c r="F49" s="3">
        <v>51000</v>
      </c>
      <c r="G49" s="3">
        <v>50559</v>
      </c>
      <c r="H49" s="3">
        <v>49954</v>
      </c>
      <c r="I49" s="3">
        <v>50183</v>
      </c>
      <c r="J49" s="3">
        <v>50174</v>
      </c>
      <c r="K49" s="3">
        <v>50006</v>
      </c>
      <c r="L49" s="3">
        <v>49635</v>
      </c>
      <c r="M49" s="3">
        <v>49926</v>
      </c>
      <c r="N49" s="3">
        <v>49642</v>
      </c>
      <c r="O49" s="3">
        <v>49698</v>
      </c>
      <c r="P49" s="3">
        <v>49350</v>
      </c>
      <c r="Q49" s="3">
        <v>49567</v>
      </c>
      <c r="R49" s="3">
        <v>49214</v>
      </c>
      <c r="S49" s="3">
        <v>49311</v>
      </c>
      <c r="T49" s="3">
        <v>48946</v>
      </c>
      <c r="U49" s="3">
        <v>48722</v>
      </c>
      <c r="V49" s="3">
        <v>48827</v>
      </c>
      <c r="W49" s="3">
        <v>48644</v>
      </c>
      <c r="X49" s="3">
        <v>48895</v>
      </c>
      <c r="Y49" s="3">
        <v>47968</v>
      </c>
      <c r="Z49" s="3">
        <v>48796</v>
      </c>
      <c r="AA49" s="3">
        <v>48693</v>
      </c>
      <c r="AB49" s="3">
        <v>48463</v>
      </c>
      <c r="AC49" s="3">
        <v>48027</v>
      </c>
      <c r="AD49" s="3">
        <v>48023</v>
      </c>
      <c r="AE49" s="3">
        <v>48573</v>
      </c>
    </row>
    <row r="50" spans="1:31">
      <c r="A50" s="1" t="s">
        <v>1</v>
      </c>
      <c r="B50" s="2">
        <v>52044</v>
      </c>
      <c r="C50" s="3">
        <v>52945</v>
      </c>
      <c r="D50" s="3">
        <v>53556</v>
      </c>
      <c r="E50" s="3">
        <v>54802</v>
      </c>
      <c r="F50" s="3">
        <v>54820</v>
      </c>
      <c r="G50" s="3">
        <v>54284</v>
      </c>
      <c r="H50" s="3">
        <v>54033</v>
      </c>
      <c r="I50" s="3">
        <v>53848</v>
      </c>
      <c r="J50" s="3">
        <v>54380</v>
      </c>
      <c r="K50" s="3">
        <v>53315</v>
      </c>
      <c r="L50" s="3">
        <v>53044</v>
      </c>
      <c r="M50" s="3">
        <v>53200</v>
      </c>
      <c r="N50" s="3">
        <v>52323</v>
      </c>
      <c r="O50" s="3">
        <v>52755</v>
      </c>
      <c r="P50" s="3">
        <v>52290</v>
      </c>
      <c r="Q50" s="3">
        <v>52432</v>
      </c>
      <c r="R50" s="3">
        <v>52243</v>
      </c>
      <c r="S50" s="3">
        <v>51520</v>
      </c>
      <c r="T50" s="3">
        <v>51284</v>
      </c>
      <c r="U50" s="3">
        <v>51544</v>
      </c>
      <c r="V50" s="3">
        <v>51649</v>
      </c>
      <c r="W50" s="3">
        <v>51826</v>
      </c>
      <c r="X50" s="3">
        <v>51472</v>
      </c>
      <c r="Y50" s="3">
        <v>51080</v>
      </c>
      <c r="Z50" s="3">
        <v>51488</v>
      </c>
      <c r="AA50" s="3">
        <v>51320</v>
      </c>
      <c r="AB50" s="3">
        <v>50963</v>
      </c>
      <c r="AC50" s="3">
        <v>51380</v>
      </c>
      <c r="AD50" s="3">
        <v>51154</v>
      </c>
      <c r="AE50" s="3">
        <v>51356</v>
      </c>
    </row>
    <row r="51" spans="1:31">
      <c r="A51" s="1" t="s">
        <v>1</v>
      </c>
      <c r="B51" s="2">
        <v>56871</v>
      </c>
      <c r="C51" s="3">
        <v>55911</v>
      </c>
      <c r="D51" s="3">
        <v>55685</v>
      </c>
      <c r="E51" s="3">
        <v>54385</v>
      </c>
      <c r="F51" s="3">
        <v>53921</v>
      </c>
      <c r="G51" s="3">
        <v>53902</v>
      </c>
      <c r="H51" s="3">
        <v>52918</v>
      </c>
      <c r="I51" s="3">
        <v>52869</v>
      </c>
      <c r="J51" s="3">
        <v>52633</v>
      </c>
      <c r="K51" s="3">
        <v>52485</v>
      </c>
      <c r="L51" s="3">
        <v>52282</v>
      </c>
      <c r="M51" s="3">
        <v>51984</v>
      </c>
      <c r="N51" s="3">
        <v>51690</v>
      </c>
      <c r="O51" s="3">
        <v>51379</v>
      </c>
      <c r="P51" s="3">
        <v>51806</v>
      </c>
      <c r="Q51" s="3">
        <v>51567</v>
      </c>
      <c r="R51" s="3">
        <v>51618</v>
      </c>
      <c r="S51" s="3">
        <v>51234</v>
      </c>
      <c r="T51" s="3">
        <v>50594</v>
      </c>
      <c r="U51" s="3">
        <v>51603</v>
      </c>
      <c r="V51" s="3">
        <v>50750</v>
      </c>
      <c r="W51" s="3">
        <v>50880</v>
      </c>
      <c r="X51" s="3">
        <v>51418</v>
      </c>
      <c r="Y51" s="3">
        <v>51205</v>
      </c>
      <c r="Z51" s="3">
        <v>51167</v>
      </c>
      <c r="AA51" s="3">
        <v>51243</v>
      </c>
      <c r="AB51" s="3">
        <v>50739</v>
      </c>
      <c r="AC51" s="3">
        <v>50523</v>
      </c>
      <c r="AD51" s="3">
        <v>50208</v>
      </c>
      <c r="AE51" s="3">
        <v>50360</v>
      </c>
    </row>
    <row r="52" spans="1:31">
      <c r="A52" s="1" t="s">
        <v>3</v>
      </c>
      <c r="B52" s="2">
        <v>32858</v>
      </c>
      <c r="C52" s="3">
        <v>36980</v>
      </c>
      <c r="D52" s="3">
        <v>38413</v>
      </c>
      <c r="E52" s="3">
        <v>39317</v>
      </c>
      <c r="F52" s="3">
        <v>40259</v>
      </c>
      <c r="G52" s="3">
        <v>40970</v>
      </c>
      <c r="H52" s="3">
        <v>42814</v>
      </c>
      <c r="I52" s="3">
        <v>42654</v>
      </c>
      <c r="J52" s="3">
        <v>43249</v>
      </c>
      <c r="K52" s="3">
        <v>43582</v>
      </c>
      <c r="L52" s="3">
        <v>43570</v>
      </c>
      <c r="M52" s="3">
        <v>44105</v>
      </c>
      <c r="N52" s="3">
        <v>44027</v>
      </c>
      <c r="O52" s="3">
        <v>43673</v>
      </c>
      <c r="P52" s="3">
        <v>44071</v>
      </c>
      <c r="Q52" s="3">
        <v>44597</v>
      </c>
      <c r="R52" s="3">
        <v>44165</v>
      </c>
      <c r="S52" s="3">
        <v>44253</v>
      </c>
      <c r="T52" s="3">
        <v>44674</v>
      </c>
      <c r="U52" s="3">
        <v>44755</v>
      </c>
      <c r="V52" s="3">
        <v>44869</v>
      </c>
      <c r="W52" s="3">
        <v>44519</v>
      </c>
      <c r="X52" s="3">
        <v>45179</v>
      </c>
      <c r="Y52" s="3">
        <v>45092</v>
      </c>
      <c r="Z52" s="3">
        <v>44867</v>
      </c>
      <c r="AA52" s="3">
        <v>44945</v>
      </c>
      <c r="AB52" s="3">
        <v>45236</v>
      </c>
      <c r="AC52" s="3">
        <v>45255</v>
      </c>
      <c r="AD52" s="3">
        <v>45186</v>
      </c>
      <c r="AE52" s="3">
        <v>45533</v>
      </c>
    </row>
    <row r="53" spans="1:31">
      <c r="A53" s="1" t="s">
        <v>3</v>
      </c>
      <c r="B53" s="2">
        <v>30722</v>
      </c>
      <c r="C53" s="3">
        <v>35317</v>
      </c>
      <c r="D53" s="3">
        <v>37593</v>
      </c>
      <c r="E53" s="3">
        <v>39022</v>
      </c>
      <c r="F53" s="3">
        <v>39418</v>
      </c>
      <c r="G53" s="3">
        <v>40017</v>
      </c>
      <c r="H53" s="3">
        <v>40260</v>
      </c>
      <c r="I53" s="3">
        <v>40465</v>
      </c>
      <c r="J53" s="3">
        <v>39852</v>
      </c>
      <c r="K53" s="3">
        <v>40113</v>
      </c>
      <c r="L53" s="3">
        <v>39717</v>
      </c>
      <c r="M53" s="3">
        <v>40067</v>
      </c>
      <c r="N53" s="3">
        <v>40068</v>
      </c>
      <c r="O53" s="3">
        <v>39928</v>
      </c>
      <c r="P53" s="3">
        <v>40519</v>
      </c>
      <c r="Q53" s="3">
        <v>40295</v>
      </c>
      <c r="R53" s="3">
        <v>40613</v>
      </c>
      <c r="S53" s="3">
        <v>40764</v>
      </c>
      <c r="T53" s="3">
        <v>40676</v>
      </c>
      <c r="U53" s="3">
        <v>41045</v>
      </c>
      <c r="V53" s="3">
        <v>41011</v>
      </c>
      <c r="W53" s="3">
        <v>40927</v>
      </c>
      <c r="X53" s="3">
        <v>40820</v>
      </c>
      <c r="Y53" s="3">
        <v>40905</v>
      </c>
      <c r="Z53" s="3">
        <v>40967</v>
      </c>
      <c r="AA53" s="3">
        <v>41525</v>
      </c>
      <c r="AB53" s="3">
        <v>41347</v>
      </c>
      <c r="AC53" s="3">
        <v>41760</v>
      </c>
      <c r="AD53" s="3">
        <v>41631</v>
      </c>
      <c r="AE53" s="3">
        <v>41173</v>
      </c>
    </row>
    <row r="54" spans="1:31">
      <c r="A54" s="1" t="s">
        <v>4</v>
      </c>
      <c r="B54" s="2">
        <v>35336</v>
      </c>
      <c r="C54" s="3">
        <v>39116</v>
      </c>
      <c r="D54" s="3">
        <v>40643</v>
      </c>
      <c r="E54" s="3">
        <v>42038</v>
      </c>
      <c r="F54" s="3">
        <v>42481</v>
      </c>
      <c r="G54" s="3">
        <v>43521</v>
      </c>
      <c r="H54" s="3">
        <v>43709</v>
      </c>
      <c r="I54" s="3">
        <v>44316</v>
      </c>
      <c r="J54" s="3">
        <v>45105</v>
      </c>
      <c r="K54" s="3">
        <v>45265</v>
      </c>
      <c r="L54" s="3">
        <v>45647</v>
      </c>
      <c r="M54" s="3">
        <v>46107</v>
      </c>
      <c r="N54" s="3">
        <v>46062</v>
      </c>
      <c r="O54" s="3">
        <v>46106</v>
      </c>
      <c r="P54" s="3">
        <v>46492</v>
      </c>
      <c r="Q54" s="3">
        <v>46710</v>
      </c>
      <c r="R54" s="3">
        <v>46983</v>
      </c>
      <c r="S54" s="3">
        <v>46726</v>
      </c>
      <c r="T54" s="3">
        <v>47048</v>
      </c>
      <c r="U54" s="3">
        <v>46926</v>
      </c>
      <c r="V54" s="3">
        <v>46995</v>
      </c>
      <c r="W54" s="3">
        <v>47002</v>
      </c>
      <c r="X54" s="3">
        <v>47747</v>
      </c>
      <c r="Y54" s="3">
        <v>47731</v>
      </c>
      <c r="Z54" s="3">
        <v>48035</v>
      </c>
      <c r="AA54" s="3">
        <v>48464</v>
      </c>
      <c r="AB54" s="3">
        <v>47241</v>
      </c>
      <c r="AC54" s="3">
        <v>47974</v>
      </c>
      <c r="AD54" s="3">
        <v>48376</v>
      </c>
      <c r="AE54" s="3">
        <v>48304</v>
      </c>
    </row>
    <row r="55" spans="1:31">
      <c r="A55" s="1" t="s">
        <v>4</v>
      </c>
      <c r="B55" s="2">
        <v>34601</v>
      </c>
      <c r="C55" s="3">
        <v>37820</v>
      </c>
      <c r="D55" s="3">
        <v>40094</v>
      </c>
      <c r="E55" s="3">
        <v>40960</v>
      </c>
      <c r="F55" s="3">
        <v>41346</v>
      </c>
      <c r="G55" s="3">
        <v>42068</v>
      </c>
      <c r="H55" s="3">
        <v>42606</v>
      </c>
      <c r="I55" s="3">
        <v>43381</v>
      </c>
      <c r="J55" s="3">
        <v>43423</v>
      </c>
      <c r="K55" s="3">
        <v>44020</v>
      </c>
      <c r="L55" s="3">
        <v>44389</v>
      </c>
      <c r="M55" s="3">
        <v>44955</v>
      </c>
      <c r="N55" s="3">
        <v>44921</v>
      </c>
      <c r="O55" s="3">
        <v>45276</v>
      </c>
      <c r="P55" s="3">
        <v>45616</v>
      </c>
      <c r="Q55" s="3">
        <v>45198</v>
      </c>
      <c r="R55" s="3">
        <v>45585</v>
      </c>
      <c r="S55" s="3">
        <v>45375</v>
      </c>
      <c r="T55" s="3">
        <v>45501</v>
      </c>
      <c r="U55" s="3">
        <v>45938</v>
      </c>
      <c r="V55" s="3">
        <v>45698</v>
      </c>
      <c r="W55" s="3">
        <v>45827</v>
      </c>
      <c r="X55" s="3">
        <v>46079</v>
      </c>
      <c r="Y55" s="3">
        <v>46029</v>
      </c>
      <c r="Z55" s="3">
        <v>46146</v>
      </c>
      <c r="AA55" s="3">
        <v>46108</v>
      </c>
      <c r="AB55" s="3">
        <v>45765</v>
      </c>
      <c r="AC55" s="3">
        <v>46398</v>
      </c>
      <c r="AD55" s="3">
        <v>46476</v>
      </c>
      <c r="AE55" s="3">
        <v>46672</v>
      </c>
    </row>
    <row r="56" spans="1:31">
      <c r="A56" s="1" t="s">
        <v>0</v>
      </c>
      <c r="B56" s="2">
        <v>53720</v>
      </c>
      <c r="C56" s="3">
        <v>53815</v>
      </c>
      <c r="D56" s="3">
        <v>54926</v>
      </c>
      <c r="E56" s="3">
        <v>56083</v>
      </c>
      <c r="F56" s="3">
        <v>55667</v>
      </c>
      <c r="G56" s="3">
        <v>54580</v>
      </c>
      <c r="H56" s="3">
        <v>54773</v>
      </c>
      <c r="I56" s="3">
        <v>54204</v>
      </c>
      <c r="J56" s="3">
        <v>53415</v>
      </c>
      <c r="K56" s="3">
        <v>52931</v>
      </c>
      <c r="L56" s="3">
        <v>52397</v>
      </c>
      <c r="M56" s="3">
        <v>52650</v>
      </c>
      <c r="N56" s="3">
        <v>52348</v>
      </c>
      <c r="O56" s="3">
        <v>52338</v>
      </c>
      <c r="P56" s="3">
        <v>51856</v>
      </c>
      <c r="Q56" s="3">
        <v>52129</v>
      </c>
      <c r="R56" s="3">
        <v>52040</v>
      </c>
      <c r="S56" s="3">
        <v>52187</v>
      </c>
      <c r="T56" s="3">
        <v>52016</v>
      </c>
      <c r="U56" s="3">
        <v>52099</v>
      </c>
      <c r="V56" s="3">
        <v>51730</v>
      </c>
      <c r="W56" s="3">
        <v>51277</v>
      </c>
      <c r="X56" s="3">
        <v>51581</v>
      </c>
      <c r="Y56" s="3">
        <v>51658</v>
      </c>
      <c r="Z56" s="3">
        <v>51612</v>
      </c>
      <c r="AA56" s="3">
        <v>51025</v>
      </c>
      <c r="AB56" s="3">
        <v>51716</v>
      </c>
      <c r="AC56" s="3">
        <v>51230</v>
      </c>
      <c r="AD56" s="3">
        <v>51368</v>
      </c>
      <c r="AE56" s="3">
        <v>51444</v>
      </c>
    </row>
    <row r="57" spans="1:31">
      <c r="A57" s="1" t="s">
        <v>0</v>
      </c>
      <c r="B57" s="2">
        <v>57129</v>
      </c>
      <c r="C57" s="3">
        <v>56057</v>
      </c>
      <c r="D57" s="3">
        <v>56710</v>
      </c>
      <c r="E57" s="3">
        <v>57059</v>
      </c>
      <c r="F57" s="3">
        <v>56444</v>
      </c>
      <c r="G57" s="3">
        <v>55962</v>
      </c>
      <c r="H57" s="3">
        <v>55777</v>
      </c>
      <c r="I57" s="3">
        <v>55120</v>
      </c>
      <c r="J57" s="3">
        <v>54490</v>
      </c>
      <c r="K57" s="3">
        <v>54493</v>
      </c>
      <c r="L57" s="3">
        <v>54252</v>
      </c>
      <c r="M57" s="3">
        <v>53525</v>
      </c>
      <c r="N57" s="3">
        <v>54151</v>
      </c>
      <c r="O57" s="3">
        <v>53667</v>
      </c>
      <c r="P57" s="3">
        <v>53644</v>
      </c>
      <c r="Q57" s="3">
        <v>53431</v>
      </c>
      <c r="R57" s="3">
        <v>52852</v>
      </c>
      <c r="S57" s="3">
        <v>53134</v>
      </c>
      <c r="T57" s="3">
        <v>53138</v>
      </c>
      <c r="U57" s="3">
        <v>53050</v>
      </c>
      <c r="V57" s="3">
        <v>53234</v>
      </c>
      <c r="W57" s="3">
        <v>53112</v>
      </c>
      <c r="X57" s="3">
        <v>52975</v>
      </c>
      <c r="Y57" s="3">
        <v>52953</v>
      </c>
      <c r="Z57" s="3">
        <v>53023</v>
      </c>
      <c r="AA57" s="3">
        <v>53192</v>
      </c>
      <c r="AB57" s="3">
        <v>53127</v>
      </c>
      <c r="AC57" s="3">
        <v>52960</v>
      </c>
      <c r="AD57" s="3">
        <v>53071</v>
      </c>
      <c r="AE57" s="3">
        <v>53010</v>
      </c>
    </row>
    <row r="58" spans="1:31">
      <c r="A58" s="1" t="s">
        <v>1</v>
      </c>
      <c r="B58" s="2">
        <v>53419</v>
      </c>
      <c r="C58" s="3">
        <v>53665</v>
      </c>
      <c r="D58" s="3">
        <v>53454</v>
      </c>
      <c r="E58" s="3">
        <v>53932</v>
      </c>
      <c r="F58" s="3">
        <v>53878</v>
      </c>
      <c r="G58" s="3">
        <v>53433</v>
      </c>
      <c r="H58" s="3">
        <v>53515</v>
      </c>
      <c r="I58" s="3">
        <v>52550</v>
      </c>
      <c r="J58" s="3">
        <v>52210</v>
      </c>
      <c r="K58" s="3">
        <v>51212</v>
      </c>
      <c r="L58" s="3">
        <v>51237</v>
      </c>
      <c r="M58" s="3">
        <v>51449</v>
      </c>
      <c r="N58" s="3">
        <v>50867</v>
      </c>
      <c r="O58" s="3">
        <v>50403</v>
      </c>
      <c r="P58" s="3">
        <v>51054</v>
      </c>
      <c r="Q58" s="3">
        <v>51047</v>
      </c>
      <c r="R58" s="3">
        <v>50795</v>
      </c>
      <c r="S58" s="3">
        <v>51003</v>
      </c>
      <c r="T58" s="3">
        <v>50879</v>
      </c>
      <c r="U58" s="3">
        <v>50409</v>
      </c>
      <c r="V58" s="3">
        <v>50931</v>
      </c>
      <c r="W58" s="3">
        <v>50129</v>
      </c>
      <c r="X58" s="3">
        <v>50310</v>
      </c>
      <c r="Y58" s="3">
        <v>49841</v>
      </c>
      <c r="Z58" s="3">
        <v>50066</v>
      </c>
      <c r="AA58" s="3">
        <v>49784</v>
      </c>
      <c r="AB58" s="3">
        <v>50057</v>
      </c>
      <c r="AC58" s="3">
        <v>49644</v>
      </c>
      <c r="AD58" s="3">
        <v>50031</v>
      </c>
      <c r="AE58" s="3">
        <v>49397</v>
      </c>
    </row>
    <row r="59" spans="1:31">
      <c r="A59" s="1" t="s">
        <v>1</v>
      </c>
      <c r="B59" s="2">
        <v>52651</v>
      </c>
      <c r="C59" s="3">
        <v>52728</v>
      </c>
      <c r="D59" s="3">
        <v>53976</v>
      </c>
      <c r="E59" s="3">
        <v>53802</v>
      </c>
      <c r="F59" s="3">
        <v>53581</v>
      </c>
      <c r="G59" s="3">
        <v>53149</v>
      </c>
      <c r="H59" s="3">
        <v>52724</v>
      </c>
      <c r="I59" s="3">
        <v>52336</v>
      </c>
      <c r="J59" s="3">
        <v>51788</v>
      </c>
      <c r="K59" s="3">
        <v>52046</v>
      </c>
      <c r="L59" s="3">
        <v>51519</v>
      </c>
      <c r="M59" s="3">
        <v>51876</v>
      </c>
      <c r="N59" s="3">
        <v>51491</v>
      </c>
      <c r="O59" s="3">
        <v>51443</v>
      </c>
      <c r="P59" s="3">
        <v>51709</v>
      </c>
      <c r="Q59" s="3">
        <v>51284</v>
      </c>
      <c r="R59" s="3">
        <v>51149</v>
      </c>
      <c r="S59" s="3">
        <v>51130</v>
      </c>
      <c r="T59" s="3">
        <v>51415</v>
      </c>
      <c r="U59" s="3">
        <v>51053</v>
      </c>
      <c r="V59" s="3">
        <v>50537</v>
      </c>
      <c r="W59" s="3">
        <v>50522</v>
      </c>
      <c r="X59" s="3">
        <v>50960</v>
      </c>
      <c r="Y59" s="3">
        <v>50877</v>
      </c>
      <c r="Z59" s="3">
        <v>51013</v>
      </c>
      <c r="AA59" s="3">
        <v>50730</v>
      </c>
      <c r="AB59" s="3">
        <v>50430</v>
      </c>
      <c r="AC59" s="3">
        <v>50324</v>
      </c>
      <c r="AD59" s="3">
        <v>50193</v>
      </c>
      <c r="AE59" s="3">
        <v>50587</v>
      </c>
    </row>
    <row r="60" spans="1:31">
      <c r="A60" s="1" t="s">
        <v>3</v>
      </c>
      <c r="B60" s="2">
        <v>37401</v>
      </c>
      <c r="C60" s="3">
        <v>42150</v>
      </c>
      <c r="D60" s="3">
        <v>44329</v>
      </c>
      <c r="E60" s="3">
        <v>45210</v>
      </c>
      <c r="F60" s="3">
        <v>46931</v>
      </c>
      <c r="G60" s="3">
        <v>47616</v>
      </c>
      <c r="H60" s="3">
        <v>48817</v>
      </c>
      <c r="I60" s="3">
        <v>48732</v>
      </c>
      <c r="J60" s="3">
        <v>49940</v>
      </c>
      <c r="K60" s="3">
        <v>50277</v>
      </c>
      <c r="L60" s="3">
        <v>50754</v>
      </c>
      <c r="M60" s="3">
        <v>51075</v>
      </c>
      <c r="N60" s="3">
        <v>51345</v>
      </c>
      <c r="O60" s="3">
        <v>51469</v>
      </c>
      <c r="P60" s="3">
        <v>51880</v>
      </c>
      <c r="Q60" s="3">
        <v>51603</v>
      </c>
      <c r="R60" s="3">
        <v>52148</v>
      </c>
      <c r="S60" s="3">
        <v>52442</v>
      </c>
      <c r="T60" s="3">
        <v>52876</v>
      </c>
      <c r="U60" s="3">
        <v>53250</v>
      </c>
      <c r="V60" s="3">
        <v>52571</v>
      </c>
      <c r="W60" s="3">
        <v>53033</v>
      </c>
      <c r="X60" s="3">
        <v>52706</v>
      </c>
      <c r="Y60" s="3">
        <v>53481</v>
      </c>
      <c r="Z60" s="3">
        <v>53557</v>
      </c>
      <c r="AA60" s="3">
        <v>53896</v>
      </c>
      <c r="AB60" s="3">
        <v>53735</v>
      </c>
      <c r="AC60" s="3">
        <v>53616</v>
      </c>
      <c r="AD60" s="3">
        <v>54311</v>
      </c>
      <c r="AE60" s="3">
        <v>54333</v>
      </c>
    </row>
    <row r="61" spans="1:31">
      <c r="A61" s="1" t="s">
        <v>3</v>
      </c>
      <c r="B61" s="2">
        <v>36029</v>
      </c>
      <c r="C61" s="3">
        <v>40542</v>
      </c>
      <c r="D61" s="3">
        <v>42530</v>
      </c>
      <c r="E61" s="3">
        <v>43678</v>
      </c>
      <c r="F61" s="3">
        <v>44774</v>
      </c>
      <c r="G61" s="3">
        <v>45281</v>
      </c>
      <c r="H61" s="3">
        <v>45942</v>
      </c>
      <c r="I61" s="3">
        <v>46204</v>
      </c>
      <c r="J61" s="3">
        <v>46771</v>
      </c>
      <c r="K61" s="3">
        <v>46682</v>
      </c>
      <c r="L61" s="3">
        <v>47332</v>
      </c>
      <c r="M61" s="3">
        <v>47733</v>
      </c>
      <c r="N61" s="3">
        <v>48202</v>
      </c>
      <c r="O61" s="3">
        <v>48400</v>
      </c>
      <c r="P61" s="3">
        <v>48805</v>
      </c>
      <c r="Q61" s="3">
        <v>48998</v>
      </c>
      <c r="R61" s="3">
        <v>49342</v>
      </c>
      <c r="S61" s="3">
        <v>49352</v>
      </c>
      <c r="T61" s="3">
        <v>49348</v>
      </c>
      <c r="U61" s="3">
        <v>49161</v>
      </c>
      <c r="V61" s="3">
        <v>49874</v>
      </c>
      <c r="W61" s="3">
        <v>50290</v>
      </c>
      <c r="X61" s="3">
        <v>50614</v>
      </c>
      <c r="Y61" s="3">
        <v>50180</v>
      </c>
      <c r="Z61" s="3">
        <v>50447</v>
      </c>
      <c r="AA61" s="3">
        <v>49906</v>
      </c>
      <c r="AB61" s="3">
        <v>49819</v>
      </c>
      <c r="AC61" s="3">
        <v>50355</v>
      </c>
      <c r="AD61" s="3">
        <v>50374</v>
      </c>
      <c r="AE61" s="3">
        <v>50753</v>
      </c>
    </row>
    <row r="62" spans="1:31">
      <c r="A62" s="1" t="s">
        <v>4</v>
      </c>
      <c r="B62" s="2">
        <v>36491</v>
      </c>
      <c r="C62" s="3">
        <v>40746</v>
      </c>
      <c r="D62" s="3">
        <v>42139</v>
      </c>
      <c r="E62" s="3">
        <v>43792</v>
      </c>
      <c r="F62" s="3">
        <v>44903</v>
      </c>
      <c r="G62" s="3">
        <v>45679</v>
      </c>
      <c r="H62" s="3">
        <v>45679</v>
      </c>
      <c r="I62" s="3">
        <v>46310</v>
      </c>
      <c r="J62" s="3">
        <v>47372</v>
      </c>
      <c r="K62" s="3">
        <v>46985</v>
      </c>
      <c r="L62" s="3">
        <v>47747</v>
      </c>
      <c r="M62" s="3">
        <v>47732</v>
      </c>
      <c r="N62" s="3">
        <v>48496</v>
      </c>
      <c r="O62" s="3">
        <v>48892</v>
      </c>
      <c r="P62" s="3">
        <v>48665</v>
      </c>
      <c r="Q62" s="3">
        <v>49096</v>
      </c>
      <c r="R62" s="3">
        <v>49076</v>
      </c>
      <c r="S62" s="3">
        <v>49446</v>
      </c>
      <c r="T62" s="3">
        <v>49475</v>
      </c>
      <c r="U62" s="3">
        <v>49321</v>
      </c>
      <c r="V62" s="3">
        <v>49681</v>
      </c>
      <c r="W62" s="3">
        <v>49786</v>
      </c>
      <c r="X62" s="3">
        <v>49959</v>
      </c>
      <c r="Y62" s="3">
        <v>49709</v>
      </c>
      <c r="Z62" s="3">
        <v>50392</v>
      </c>
      <c r="AA62" s="3">
        <v>50119</v>
      </c>
      <c r="AB62" s="3">
        <v>50135</v>
      </c>
      <c r="AC62" s="3">
        <v>50263</v>
      </c>
      <c r="AD62" s="3">
        <v>50619</v>
      </c>
      <c r="AE62" s="3">
        <v>50258</v>
      </c>
    </row>
    <row r="63" spans="1:31">
      <c r="A63" s="1" t="s">
        <v>4</v>
      </c>
      <c r="B63" s="2">
        <v>39362</v>
      </c>
      <c r="C63" s="3">
        <v>43527</v>
      </c>
      <c r="D63" s="3">
        <v>45629</v>
      </c>
      <c r="E63" s="3">
        <v>46717</v>
      </c>
      <c r="F63" s="3">
        <v>47845</v>
      </c>
      <c r="G63" s="3">
        <v>48554</v>
      </c>
      <c r="H63" s="3">
        <v>49314</v>
      </c>
      <c r="I63" s="3">
        <v>49911</v>
      </c>
      <c r="J63" s="3">
        <v>50214</v>
      </c>
      <c r="K63" s="3">
        <v>50546</v>
      </c>
      <c r="L63" s="3">
        <v>50423</v>
      </c>
      <c r="M63" s="3">
        <v>51116</v>
      </c>
      <c r="N63" s="3">
        <v>51351</v>
      </c>
      <c r="O63" s="3">
        <v>51220</v>
      </c>
      <c r="P63" s="3">
        <v>51759</v>
      </c>
      <c r="Q63" s="3">
        <v>51749</v>
      </c>
      <c r="R63" s="3">
        <v>51523</v>
      </c>
      <c r="S63" s="3">
        <v>51348</v>
      </c>
      <c r="T63" s="3">
        <v>51879</v>
      </c>
      <c r="U63" s="3">
        <v>52111</v>
      </c>
      <c r="V63" s="3">
        <v>52243</v>
      </c>
      <c r="W63" s="3">
        <v>52662</v>
      </c>
      <c r="X63" s="3">
        <v>52098</v>
      </c>
      <c r="Y63" s="3">
        <v>52497</v>
      </c>
      <c r="Z63" s="3">
        <v>52743</v>
      </c>
      <c r="AA63" s="3">
        <v>52846</v>
      </c>
      <c r="AB63" s="3">
        <v>52498</v>
      </c>
      <c r="AC63" s="3">
        <v>53509</v>
      </c>
      <c r="AD63" s="3">
        <v>52682</v>
      </c>
      <c r="AE63" s="3">
        <v>53151</v>
      </c>
    </row>
    <row r="64" spans="1:31">
      <c r="A64" s="1" t="s">
        <v>0</v>
      </c>
      <c r="B64" s="2">
        <v>50756</v>
      </c>
      <c r="C64" s="3">
        <v>49784</v>
      </c>
      <c r="D64" s="3">
        <v>50454</v>
      </c>
      <c r="E64" s="3">
        <v>48944</v>
      </c>
      <c r="F64" s="3">
        <v>49865</v>
      </c>
      <c r="G64" s="3">
        <v>48731</v>
      </c>
      <c r="H64" s="3">
        <v>48480</v>
      </c>
      <c r="I64" s="3">
        <v>48004</v>
      </c>
      <c r="J64" s="3">
        <v>47601</v>
      </c>
      <c r="K64" s="3">
        <v>47452</v>
      </c>
      <c r="L64" s="3">
        <v>47149</v>
      </c>
      <c r="M64" s="3">
        <v>47114</v>
      </c>
      <c r="N64" s="3">
        <v>46766</v>
      </c>
      <c r="O64" s="3">
        <v>46846</v>
      </c>
      <c r="P64" s="3">
        <v>46678</v>
      </c>
      <c r="Q64" s="3">
        <v>46821</v>
      </c>
      <c r="R64" s="3">
        <v>46681</v>
      </c>
      <c r="S64" s="3">
        <v>46589</v>
      </c>
      <c r="T64" s="3">
        <v>46198</v>
      </c>
      <c r="U64" s="3">
        <v>45656</v>
      </c>
      <c r="V64" s="3">
        <v>45968</v>
      </c>
      <c r="W64" s="3">
        <v>46244</v>
      </c>
      <c r="X64" s="3">
        <v>45649</v>
      </c>
      <c r="Y64" s="3">
        <v>46309</v>
      </c>
      <c r="Z64" s="3">
        <v>46201</v>
      </c>
      <c r="AA64" s="3">
        <v>46073</v>
      </c>
      <c r="AB64" s="3">
        <v>45281</v>
      </c>
      <c r="AC64" s="3">
        <v>45623</v>
      </c>
      <c r="AD64" s="3">
        <v>45576</v>
      </c>
      <c r="AE64" s="3">
        <v>46138</v>
      </c>
    </row>
    <row r="65" spans="1:31">
      <c r="A65" s="1" t="s">
        <v>0</v>
      </c>
      <c r="B65" s="2">
        <v>51815</v>
      </c>
      <c r="C65" s="3">
        <v>52143</v>
      </c>
      <c r="D65" s="3">
        <v>52177</v>
      </c>
      <c r="E65" s="3">
        <v>52569</v>
      </c>
      <c r="F65" s="3">
        <v>52904</v>
      </c>
      <c r="G65" s="3">
        <v>52465</v>
      </c>
      <c r="H65" s="3">
        <v>52035</v>
      </c>
      <c r="I65" s="3">
        <v>52018</v>
      </c>
      <c r="J65" s="3">
        <v>51227</v>
      </c>
      <c r="K65" s="3">
        <v>50789</v>
      </c>
      <c r="L65" s="3">
        <v>50614</v>
      </c>
      <c r="M65" s="3">
        <v>50430</v>
      </c>
      <c r="N65" s="3">
        <v>50544</v>
      </c>
      <c r="O65" s="3">
        <v>50430</v>
      </c>
      <c r="P65" s="3">
        <v>50547</v>
      </c>
      <c r="Q65" s="3">
        <v>49634</v>
      </c>
      <c r="R65" s="3">
        <v>49205</v>
      </c>
      <c r="S65" s="3">
        <v>49406</v>
      </c>
      <c r="T65" s="3">
        <v>49467</v>
      </c>
      <c r="U65" s="3">
        <v>49381</v>
      </c>
      <c r="V65" s="3">
        <v>49640</v>
      </c>
      <c r="W65" s="3">
        <v>49560</v>
      </c>
      <c r="X65" s="3">
        <v>49467</v>
      </c>
      <c r="Y65" s="3">
        <v>49617</v>
      </c>
      <c r="Z65" s="3">
        <v>49136</v>
      </c>
      <c r="AA65" s="3">
        <v>49222</v>
      </c>
      <c r="AB65" s="3">
        <v>49261</v>
      </c>
      <c r="AC65" s="3">
        <v>48632</v>
      </c>
      <c r="AD65" s="3">
        <v>48598</v>
      </c>
      <c r="AE65" s="3">
        <v>49113</v>
      </c>
    </row>
    <row r="66" spans="1:31">
      <c r="A66" s="1" t="s">
        <v>1</v>
      </c>
      <c r="B66" s="2">
        <v>53601</v>
      </c>
      <c r="C66" s="3">
        <v>52792</v>
      </c>
      <c r="D66" s="3">
        <v>53519</v>
      </c>
      <c r="E66" s="3">
        <v>53144</v>
      </c>
      <c r="F66" s="3">
        <v>53007</v>
      </c>
      <c r="G66" s="3">
        <v>53490</v>
      </c>
      <c r="H66" s="3">
        <v>52822</v>
      </c>
      <c r="I66" s="3">
        <v>52119</v>
      </c>
      <c r="J66" s="3">
        <v>52256</v>
      </c>
      <c r="K66" s="3">
        <v>51450</v>
      </c>
      <c r="L66" s="3">
        <v>51380</v>
      </c>
      <c r="M66" s="3">
        <v>50594</v>
      </c>
      <c r="N66" s="3">
        <v>51205</v>
      </c>
      <c r="O66" s="3">
        <v>50857</v>
      </c>
      <c r="P66" s="3">
        <v>50710</v>
      </c>
      <c r="Q66" s="3">
        <v>50138</v>
      </c>
      <c r="R66" s="3">
        <v>50149</v>
      </c>
      <c r="S66" s="3">
        <v>50350</v>
      </c>
      <c r="T66" s="3">
        <v>50160</v>
      </c>
      <c r="U66" s="3">
        <v>49807</v>
      </c>
      <c r="V66" s="3">
        <v>49904</v>
      </c>
      <c r="W66" s="3">
        <v>49519</v>
      </c>
      <c r="X66" s="3">
        <v>49987</v>
      </c>
      <c r="Y66" s="3">
        <v>49751</v>
      </c>
      <c r="Z66" s="3">
        <v>49626</v>
      </c>
      <c r="AA66" s="3">
        <v>50043</v>
      </c>
      <c r="AB66" s="3">
        <v>49582</v>
      </c>
      <c r="AC66" s="3">
        <v>49570</v>
      </c>
      <c r="AD66" s="3">
        <v>49036</v>
      </c>
      <c r="AE66" s="3">
        <v>49091</v>
      </c>
    </row>
    <row r="67" spans="1:31">
      <c r="A67" s="1" t="s">
        <v>1</v>
      </c>
      <c r="B67" s="2">
        <v>52739</v>
      </c>
      <c r="C67" s="3">
        <v>52385</v>
      </c>
      <c r="D67" s="3">
        <v>52265</v>
      </c>
      <c r="E67" s="3">
        <v>51691</v>
      </c>
      <c r="F67" s="3">
        <v>52643</v>
      </c>
      <c r="G67" s="3">
        <v>52513</v>
      </c>
      <c r="H67" s="3">
        <v>51046</v>
      </c>
      <c r="I67" s="3">
        <v>51267</v>
      </c>
      <c r="J67" s="3">
        <v>50540</v>
      </c>
      <c r="K67" s="3">
        <v>50181</v>
      </c>
      <c r="L67" s="3">
        <v>50031</v>
      </c>
      <c r="M67" s="3">
        <v>50209</v>
      </c>
      <c r="N67" s="3">
        <v>50098</v>
      </c>
      <c r="O67" s="3">
        <v>49404</v>
      </c>
      <c r="P67" s="3">
        <v>49441</v>
      </c>
      <c r="Q67" s="3">
        <v>49449</v>
      </c>
      <c r="R67" s="3">
        <v>48981</v>
      </c>
      <c r="S67" s="3">
        <v>49070</v>
      </c>
      <c r="T67" s="3">
        <v>48451</v>
      </c>
      <c r="U67" s="3">
        <v>48585</v>
      </c>
      <c r="V67" s="3">
        <v>49123</v>
      </c>
      <c r="W67" s="3">
        <v>48806</v>
      </c>
      <c r="X67" s="3">
        <v>48550</v>
      </c>
      <c r="Y67" s="3">
        <v>48510</v>
      </c>
      <c r="Z67" s="3">
        <v>48217</v>
      </c>
      <c r="AA67" s="3">
        <v>48749</v>
      </c>
      <c r="AB67" s="3">
        <v>48744</v>
      </c>
      <c r="AC67" s="3">
        <v>48307</v>
      </c>
      <c r="AD67" s="3">
        <v>48587</v>
      </c>
      <c r="AE67" s="3">
        <v>47873</v>
      </c>
    </row>
    <row r="68" spans="1:31">
      <c r="A68" s="1" t="s">
        <v>3</v>
      </c>
      <c r="B68" s="2">
        <v>37371</v>
      </c>
      <c r="C68" s="3">
        <v>40515</v>
      </c>
      <c r="D68" s="3">
        <v>42361</v>
      </c>
      <c r="E68" s="3">
        <v>43656</v>
      </c>
      <c r="F68" s="3">
        <v>44532</v>
      </c>
      <c r="G68" s="3">
        <v>44525</v>
      </c>
      <c r="H68" s="3">
        <v>45510</v>
      </c>
      <c r="I68" s="3">
        <v>45612</v>
      </c>
      <c r="J68" s="3">
        <v>46503</v>
      </c>
      <c r="K68" s="3">
        <v>46705</v>
      </c>
      <c r="L68" s="3">
        <v>46951</v>
      </c>
      <c r="M68" s="3">
        <v>47427</v>
      </c>
      <c r="N68" s="3">
        <v>47392</v>
      </c>
      <c r="O68" s="3">
        <v>47890</v>
      </c>
      <c r="P68" s="3">
        <v>47665</v>
      </c>
      <c r="Q68" s="3">
        <v>47707</v>
      </c>
      <c r="R68" s="3">
        <v>47994</v>
      </c>
      <c r="S68" s="3">
        <v>48262</v>
      </c>
      <c r="T68" s="3">
        <v>47944</v>
      </c>
      <c r="U68" s="3">
        <v>48241</v>
      </c>
      <c r="V68" s="3">
        <v>48511</v>
      </c>
      <c r="W68" s="3">
        <v>48308</v>
      </c>
      <c r="X68" s="3">
        <v>48366</v>
      </c>
      <c r="Y68" s="3">
        <v>49017</v>
      </c>
      <c r="Z68" s="3">
        <v>48689</v>
      </c>
      <c r="AA68" s="3">
        <v>49246</v>
      </c>
      <c r="AB68" s="3">
        <v>48709</v>
      </c>
      <c r="AC68" s="3">
        <v>49095</v>
      </c>
      <c r="AD68" s="3">
        <v>49218</v>
      </c>
      <c r="AE68" s="3">
        <v>48992</v>
      </c>
    </row>
    <row r="69" spans="1:31">
      <c r="A69" s="1" t="s">
        <v>3</v>
      </c>
      <c r="B69" s="2">
        <v>38430</v>
      </c>
      <c r="C69" s="3">
        <v>42352</v>
      </c>
      <c r="D69" s="3">
        <v>44071</v>
      </c>
      <c r="E69" s="3">
        <v>45471</v>
      </c>
      <c r="F69" s="3">
        <v>46700</v>
      </c>
      <c r="G69" s="3">
        <v>46811</v>
      </c>
      <c r="H69" s="3">
        <v>47721</v>
      </c>
      <c r="I69" s="3">
        <v>48398</v>
      </c>
      <c r="J69" s="3">
        <v>48886</v>
      </c>
      <c r="K69" s="3">
        <v>49192</v>
      </c>
      <c r="L69" s="3">
        <v>49964</v>
      </c>
      <c r="M69" s="3">
        <v>49355</v>
      </c>
      <c r="N69" s="3">
        <v>50304</v>
      </c>
      <c r="O69" s="3">
        <v>50429</v>
      </c>
      <c r="P69" s="3">
        <v>50240</v>
      </c>
      <c r="Q69" s="3">
        <v>50783</v>
      </c>
      <c r="R69" s="3">
        <v>50897</v>
      </c>
      <c r="S69" s="3">
        <v>50648</v>
      </c>
      <c r="T69" s="3">
        <v>50998</v>
      </c>
      <c r="U69" s="3">
        <v>50671</v>
      </c>
      <c r="V69" s="3">
        <v>51277</v>
      </c>
      <c r="W69" s="3">
        <v>51402</v>
      </c>
      <c r="X69" s="3">
        <v>50943</v>
      </c>
      <c r="Y69" s="3">
        <v>52138</v>
      </c>
      <c r="Z69" s="3">
        <v>51576</v>
      </c>
      <c r="AA69" s="3">
        <v>51492</v>
      </c>
      <c r="AB69" s="3">
        <v>51460</v>
      </c>
      <c r="AC69" s="3">
        <v>52490</v>
      </c>
      <c r="AD69" s="3">
        <v>52246</v>
      </c>
      <c r="AE69" s="3">
        <v>51796</v>
      </c>
    </row>
    <row r="70" spans="1:31">
      <c r="A70" s="1" t="s">
        <v>4</v>
      </c>
      <c r="B70" s="2">
        <v>42107</v>
      </c>
      <c r="C70" s="3">
        <v>46041</v>
      </c>
      <c r="D70" s="3">
        <v>48568</v>
      </c>
      <c r="E70" s="3">
        <v>48892</v>
      </c>
      <c r="F70" s="3">
        <v>49992</v>
      </c>
      <c r="G70" s="3">
        <v>50503</v>
      </c>
      <c r="H70" s="3">
        <v>51063</v>
      </c>
      <c r="I70" s="3">
        <v>51421</v>
      </c>
      <c r="J70" s="3">
        <v>52795</v>
      </c>
      <c r="K70" s="3">
        <v>52344</v>
      </c>
      <c r="L70" s="3">
        <v>52589</v>
      </c>
      <c r="M70" s="3">
        <v>52764</v>
      </c>
      <c r="N70" s="3">
        <v>53189</v>
      </c>
      <c r="O70" s="3">
        <v>52948</v>
      </c>
      <c r="P70" s="3">
        <v>52992</v>
      </c>
      <c r="Q70" s="3">
        <v>53362</v>
      </c>
      <c r="R70" s="3">
        <v>53552</v>
      </c>
      <c r="S70" s="3">
        <v>53720</v>
      </c>
      <c r="T70" s="3">
        <v>53730</v>
      </c>
      <c r="U70" s="3">
        <v>53873</v>
      </c>
      <c r="V70" s="3">
        <v>53965</v>
      </c>
      <c r="W70" s="3">
        <v>54730</v>
      </c>
      <c r="X70" s="3">
        <v>54269</v>
      </c>
      <c r="Y70" s="3">
        <v>54677</v>
      </c>
      <c r="Z70" s="3">
        <v>54130</v>
      </c>
      <c r="AA70" s="3">
        <v>53594</v>
      </c>
      <c r="AB70" s="3">
        <v>54583</v>
      </c>
      <c r="AC70" s="3">
        <v>54920</v>
      </c>
      <c r="AD70" s="3">
        <v>55188</v>
      </c>
      <c r="AE70" s="3">
        <v>55148</v>
      </c>
    </row>
    <row r="71" spans="1:31">
      <c r="A71" s="1" t="s">
        <v>4</v>
      </c>
      <c r="B71" s="2">
        <v>44678</v>
      </c>
      <c r="C71" s="3">
        <v>48389</v>
      </c>
      <c r="D71" s="3">
        <v>49928</v>
      </c>
      <c r="E71" s="3">
        <v>51385</v>
      </c>
      <c r="F71" s="3">
        <v>51556</v>
      </c>
      <c r="G71" s="3">
        <v>52555</v>
      </c>
      <c r="H71" s="3">
        <v>53637</v>
      </c>
      <c r="I71" s="3">
        <v>53921</v>
      </c>
      <c r="J71" s="3">
        <v>54832</v>
      </c>
      <c r="K71" s="3">
        <v>55275</v>
      </c>
      <c r="L71" s="3">
        <v>54859</v>
      </c>
      <c r="M71" s="3">
        <v>55315</v>
      </c>
      <c r="N71" s="3">
        <v>55622</v>
      </c>
      <c r="O71" s="3">
        <v>55715</v>
      </c>
      <c r="P71" s="3">
        <v>56050</v>
      </c>
      <c r="Q71" s="3">
        <v>55897</v>
      </c>
      <c r="R71" s="3">
        <v>55601</v>
      </c>
      <c r="S71" s="3">
        <v>56187</v>
      </c>
      <c r="T71" s="3">
        <v>56209</v>
      </c>
      <c r="U71" s="3">
        <v>56153</v>
      </c>
      <c r="V71" s="3">
        <v>56209</v>
      </c>
      <c r="W71" s="3">
        <v>56617</v>
      </c>
      <c r="X71" s="3">
        <v>56126</v>
      </c>
      <c r="Y71" s="3">
        <v>56564</v>
      </c>
      <c r="Z71" s="3">
        <v>56930</v>
      </c>
      <c r="AA71" s="3">
        <v>56635</v>
      </c>
      <c r="AB71" s="3">
        <v>57097</v>
      </c>
      <c r="AC71" s="3">
        <v>57035</v>
      </c>
      <c r="AD71" s="3">
        <v>57005</v>
      </c>
      <c r="AE71" s="3">
        <v>56863</v>
      </c>
    </row>
    <row r="72" spans="1:31">
      <c r="A72" s="1" t="s">
        <v>0</v>
      </c>
      <c r="B72" s="2">
        <v>54523</v>
      </c>
      <c r="C72" s="3">
        <v>55351</v>
      </c>
      <c r="D72" s="3">
        <v>55214</v>
      </c>
      <c r="E72" s="3">
        <v>55478</v>
      </c>
      <c r="F72" s="3">
        <v>55517</v>
      </c>
      <c r="G72" s="3">
        <v>54573</v>
      </c>
      <c r="H72" s="3">
        <v>54373</v>
      </c>
      <c r="I72" s="3">
        <v>53679</v>
      </c>
      <c r="J72" s="3">
        <v>53884</v>
      </c>
      <c r="K72" s="3">
        <v>53214</v>
      </c>
      <c r="L72" s="3">
        <v>52242</v>
      </c>
      <c r="M72" s="3">
        <v>52020</v>
      </c>
      <c r="N72" s="3">
        <v>52300</v>
      </c>
      <c r="O72" s="3">
        <v>51735</v>
      </c>
      <c r="P72" s="3">
        <v>51361</v>
      </c>
      <c r="Q72" s="3">
        <v>51716</v>
      </c>
      <c r="R72" s="3">
        <v>51314</v>
      </c>
      <c r="S72" s="3">
        <v>51453</v>
      </c>
      <c r="T72" s="3">
        <v>51087</v>
      </c>
      <c r="U72" s="3">
        <v>50961</v>
      </c>
      <c r="V72" s="3">
        <v>51051</v>
      </c>
      <c r="W72" s="3">
        <v>50804</v>
      </c>
      <c r="X72" s="3">
        <v>50507</v>
      </c>
      <c r="Y72" s="3">
        <v>50726</v>
      </c>
      <c r="Z72" s="3">
        <v>50662</v>
      </c>
      <c r="AA72" s="3">
        <v>50433</v>
      </c>
      <c r="AB72" s="3">
        <v>50577</v>
      </c>
      <c r="AC72" s="3">
        <v>50594</v>
      </c>
      <c r="AD72" s="3">
        <v>50690</v>
      </c>
      <c r="AE72" s="3">
        <v>50326</v>
      </c>
    </row>
    <row r="73" spans="1:31">
      <c r="A73" s="1" t="s">
        <v>0</v>
      </c>
      <c r="B73" s="2">
        <v>55944</v>
      </c>
      <c r="C73" s="3">
        <v>56255</v>
      </c>
      <c r="D73" s="3">
        <v>55474</v>
      </c>
      <c r="E73" s="3">
        <v>56508</v>
      </c>
      <c r="F73" s="3">
        <v>55549</v>
      </c>
      <c r="G73" s="3">
        <v>55896</v>
      </c>
      <c r="H73" s="3">
        <v>55833</v>
      </c>
      <c r="I73" s="3">
        <v>55634</v>
      </c>
      <c r="J73" s="3">
        <v>55089</v>
      </c>
      <c r="K73" s="3">
        <v>54505</v>
      </c>
      <c r="L73" s="3">
        <v>54126</v>
      </c>
      <c r="M73" s="3">
        <v>53849</v>
      </c>
      <c r="N73" s="3">
        <v>53808</v>
      </c>
      <c r="O73" s="3">
        <v>53818</v>
      </c>
      <c r="P73" s="3">
        <v>53483</v>
      </c>
      <c r="Q73" s="3">
        <v>53145</v>
      </c>
      <c r="R73" s="3">
        <v>53097</v>
      </c>
      <c r="S73" s="3">
        <v>53230</v>
      </c>
      <c r="T73" s="3">
        <v>53176</v>
      </c>
      <c r="U73" s="3">
        <v>52570</v>
      </c>
      <c r="V73" s="3">
        <v>52718</v>
      </c>
      <c r="W73" s="3">
        <v>52172</v>
      </c>
      <c r="X73" s="3">
        <v>52831</v>
      </c>
      <c r="Y73" s="3">
        <v>52332</v>
      </c>
      <c r="Z73" s="3">
        <v>51963</v>
      </c>
      <c r="AA73" s="3">
        <v>52011</v>
      </c>
      <c r="AB73" s="3">
        <v>52064</v>
      </c>
      <c r="AC73" s="3">
        <v>52223</v>
      </c>
      <c r="AD73" s="3">
        <v>52166</v>
      </c>
      <c r="AE73" s="3">
        <v>52120</v>
      </c>
    </row>
    <row r="74" spans="1:31">
      <c r="A74" s="1" t="s">
        <v>1</v>
      </c>
      <c r="B74" s="2">
        <v>58222</v>
      </c>
      <c r="C74" s="3">
        <v>56977</v>
      </c>
      <c r="D74" s="3">
        <v>57177</v>
      </c>
      <c r="E74" s="3">
        <v>56491</v>
      </c>
      <c r="F74" s="3">
        <v>56283</v>
      </c>
      <c r="G74" s="3">
        <v>55730</v>
      </c>
      <c r="H74" s="3">
        <v>54842</v>
      </c>
      <c r="I74" s="3">
        <v>54900</v>
      </c>
      <c r="J74" s="3">
        <v>54696</v>
      </c>
      <c r="K74" s="3">
        <v>53827</v>
      </c>
      <c r="L74" s="3">
        <v>54470</v>
      </c>
      <c r="M74" s="3">
        <v>53805</v>
      </c>
      <c r="N74" s="3">
        <v>52910</v>
      </c>
      <c r="O74" s="3">
        <v>53179</v>
      </c>
      <c r="P74" s="3">
        <v>53354</v>
      </c>
      <c r="Q74" s="3">
        <v>53209</v>
      </c>
      <c r="R74" s="3">
        <v>52899</v>
      </c>
      <c r="S74" s="3">
        <v>52962</v>
      </c>
      <c r="T74" s="3">
        <v>52234</v>
      </c>
      <c r="U74" s="3">
        <v>52969</v>
      </c>
      <c r="V74" s="3">
        <v>52683</v>
      </c>
      <c r="W74" s="3">
        <v>52523</v>
      </c>
      <c r="X74" s="3">
        <v>52356</v>
      </c>
      <c r="Y74" s="3">
        <v>52788</v>
      </c>
      <c r="Z74" s="3">
        <v>52494</v>
      </c>
      <c r="AA74" s="3">
        <v>52487</v>
      </c>
      <c r="AB74" s="3">
        <v>51866</v>
      </c>
      <c r="AC74" s="3">
        <v>52473</v>
      </c>
      <c r="AD74" s="3">
        <v>52072</v>
      </c>
      <c r="AE74" s="3">
        <v>52560</v>
      </c>
    </row>
    <row r="75" spans="1:31">
      <c r="A75" s="1" t="s">
        <v>1</v>
      </c>
      <c r="B75" s="2">
        <v>56949</v>
      </c>
      <c r="C75" s="3">
        <v>57381</v>
      </c>
      <c r="D75" s="3">
        <v>57421</v>
      </c>
      <c r="E75" s="3">
        <v>57221</v>
      </c>
      <c r="F75" s="3">
        <v>57268</v>
      </c>
      <c r="G75" s="3">
        <v>56839</v>
      </c>
      <c r="H75" s="3">
        <v>56076</v>
      </c>
      <c r="I75" s="3">
        <v>55143</v>
      </c>
      <c r="J75" s="3">
        <v>55228</v>
      </c>
      <c r="K75" s="3">
        <v>54535</v>
      </c>
      <c r="L75" s="3">
        <v>54437</v>
      </c>
      <c r="M75" s="3">
        <v>54565</v>
      </c>
      <c r="N75" s="3">
        <v>54045</v>
      </c>
      <c r="O75" s="3">
        <v>53715</v>
      </c>
      <c r="P75" s="3">
        <v>53708</v>
      </c>
      <c r="Q75" s="3">
        <v>53641</v>
      </c>
      <c r="R75" s="3">
        <v>53466</v>
      </c>
      <c r="S75" s="3">
        <v>53423</v>
      </c>
      <c r="T75" s="3">
        <v>53351</v>
      </c>
      <c r="U75" s="3">
        <v>52275</v>
      </c>
      <c r="V75" s="3">
        <v>53076</v>
      </c>
      <c r="W75" s="3">
        <v>52980</v>
      </c>
      <c r="X75" s="3">
        <v>52563</v>
      </c>
      <c r="Y75" s="3">
        <v>52785</v>
      </c>
      <c r="Z75" s="3">
        <v>52241</v>
      </c>
      <c r="AA75" s="3">
        <v>52745</v>
      </c>
      <c r="AB75" s="3">
        <v>51798</v>
      </c>
      <c r="AC75" s="3">
        <v>52425</v>
      </c>
      <c r="AD75" s="3">
        <v>52294</v>
      </c>
      <c r="AE75" s="3">
        <v>52364</v>
      </c>
    </row>
    <row r="76" spans="1:31">
      <c r="A76" s="1" t="s">
        <v>3</v>
      </c>
      <c r="B76" s="2">
        <v>39169</v>
      </c>
      <c r="C76" s="3">
        <v>43031</v>
      </c>
      <c r="D76" s="3">
        <v>45412</v>
      </c>
      <c r="E76" s="3">
        <v>46839</v>
      </c>
      <c r="F76" s="3">
        <v>47862</v>
      </c>
      <c r="G76" s="3">
        <v>48130</v>
      </c>
      <c r="H76" s="3">
        <v>48901</v>
      </c>
      <c r="I76" s="3">
        <v>48863</v>
      </c>
      <c r="J76" s="3">
        <v>49728</v>
      </c>
      <c r="K76" s="3">
        <v>50161</v>
      </c>
      <c r="L76" s="3">
        <v>51160</v>
      </c>
      <c r="M76" s="3">
        <v>50771</v>
      </c>
      <c r="N76" s="3">
        <v>51152</v>
      </c>
      <c r="O76" s="3">
        <v>51768</v>
      </c>
      <c r="P76" s="3">
        <v>51294</v>
      </c>
      <c r="Q76" s="3">
        <v>51799</v>
      </c>
      <c r="R76" s="3">
        <v>52244</v>
      </c>
      <c r="S76" s="3">
        <v>52335</v>
      </c>
      <c r="T76" s="3">
        <v>52060</v>
      </c>
      <c r="U76" s="3">
        <v>52606</v>
      </c>
      <c r="V76" s="3">
        <v>52937</v>
      </c>
      <c r="W76" s="3">
        <v>52868</v>
      </c>
      <c r="X76" s="3">
        <v>53252</v>
      </c>
      <c r="Y76" s="3">
        <v>53266</v>
      </c>
      <c r="Z76" s="3">
        <v>53575</v>
      </c>
      <c r="AA76" s="3">
        <v>53104</v>
      </c>
      <c r="AB76" s="3">
        <v>53404</v>
      </c>
      <c r="AC76" s="3">
        <v>53112</v>
      </c>
      <c r="AD76" s="3">
        <v>53666</v>
      </c>
      <c r="AE76" s="3">
        <v>53525</v>
      </c>
    </row>
    <row r="77" spans="1:31">
      <c r="A77" s="1" t="s">
        <v>3</v>
      </c>
      <c r="B77" s="2">
        <v>41758</v>
      </c>
      <c r="C77" s="3">
        <v>45366</v>
      </c>
      <c r="D77" s="3">
        <v>47430</v>
      </c>
      <c r="E77" s="3">
        <v>48705</v>
      </c>
      <c r="F77" s="3">
        <v>49805</v>
      </c>
      <c r="G77" s="3">
        <v>51090</v>
      </c>
      <c r="H77" s="3">
        <v>51229</v>
      </c>
      <c r="I77" s="3">
        <v>51989</v>
      </c>
      <c r="J77" s="3">
        <v>52613</v>
      </c>
      <c r="K77" s="3">
        <v>52392</v>
      </c>
      <c r="L77" s="3">
        <v>52349</v>
      </c>
      <c r="M77" s="3">
        <v>53183</v>
      </c>
      <c r="N77" s="3">
        <v>52809</v>
      </c>
      <c r="O77" s="3">
        <v>54028</v>
      </c>
      <c r="P77" s="3">
        <v>53575</v>
      </c>
      <c r="Q77" s="3">
        <v>53750</v>
      </c>
      <c r="R77" s="3">
        <v>53325</v>
      </c>
      <c r="S77" s="3">
        <v>53709</v>
      </c>
      <c r="T77" s="3">
        <v>54306</v>
      </c>
      <c r="U77" s="3">
        <v>54206</v>
      </c>
      <c r="V77" s="3">
        <v>54543</v>
      </c>
      <c r="W77" s="3">
        <v>54097</v>
      </c>
      <c r="X77" s="3">
        <v>54649</v>
      </c>
      <c r="Y77" s="3">
        <v>54443</v>
      </c>
      <c r="Z77" s="3">
        <v>54745</v>
      </c>
      <c r="AA77" s="3">
        <v>54929</v>
      </c>
      <c r="AB77" s="3">
        <v>54777</v>
      </c>
      <c r="AC77" s="3">
        <v>55467</v>
      </c>
      <c r="AD77" s="3">
        <v>55061</v>
      </c>
      <c r="AE77" s="3">
        <v>54955</v>
      </c>
    </row>
    <row r="78" spans="1:31">
      <c r="A78" s="1" t="s">
        <v>4</v>
      </c>
      <c r="B78" s="2">
        <v>39285</v>
      </c>
      <c r="C78" s="3">
        <v>43410</v>
      </c>
      <c r="D78" s="3">
        <v>45609</v>
      </c>
      <c r="E78" s="3">
        <v>46630</v>
      </c>
      <c r="F78" s="3">
        <v>47749</v>
      </c>
      <c r="G78" s="3">
        <v>48606</v>
      </c>
      <c r="H78" s="3">
        <v>49419</v>
      </c>
      <c r="I78" s="3">
        <v>49719</v>
      </c>
      <c r="J78" s="3">
        <v>50056</v>
      </c>
      <c r="K78" s="3">
        <v>51174</v>
      </c>
      <c r="L78" s="3">
        <v>51743</v>
      </c>
      <c r="M78" s="3">
        <v>51669</v>
      </c>
      <c r="N78" s="3">
        <v>52060</v>
      </c>
      <c r="O78" s="3">
        <v>51988</v>
      </c>
      <c r="P78" s="3">
        <v>52106</v>
      </c>
      <c r="Q78" s="3">
        <v>52387</v>
      </c>
      <c r="R78" s="3">
        <v>52924</v>
      </c>
      <c r="S78" s="3">
        <v>52625</v>
      </c>
      <c r="T78" s="3">
        <v>53476</v>
      </c>
      <c r="U78" s="3">
        <v>53650</v>
      </c>
      <c r="V78" s="3">
        <v>53796</v>
      </c>
      <c r="W78" s="3">
        <v>53304</v>
      </c>
      <c r="X78" s="3">
        <v>53792</v>
      </c>
      <c r="Y78" s="3">
        <v>53485</v>
      </c>
      <c r="Z78" s="3">
        <v>53702</v>
      </c>
      <c r="AA78" s="3">
        <v>54325</v>
      </c>
      <c r="AB78" s="3">
        <v>54382</v>
      </c>
      <c r="AC78" s="3">
        <v>54529</v>
      </c>
      <c r="AD78" s="3">
        <v>54399</v>
      </c>
      <c r="AE78" s="3">
        <v>54550</v>
      </c>
    </row>
    <row r="79" spans="1:31">
      <c r="A79" s="1" t="s">
        <v>4</v>
      </c>
      <c r="B79" s="2">
        <v>41056</v>
      </c>
      <c r="C79" s="3">
        <v>45019</v>
      </c>
      <c r="D79" s="3">
        <v>47548</v>
      </c>
      <c r="E79" s="3">
        <v>48041</v>
      </c>
      <c r="F79" s="3">
        <v>49103</v>
      </c>
      <c r="G79" s="3">
        <v>49951</v>
      </c>
      <c r="H79" s="3">
        <v>51030</v>
      </c>
      <c r="I79" s="3">
        <v>51414</v>
      </c>
      <c r="J79" s="3">
        <v>51871</v>
      </c>
      <c r="K79" s="3">
        <v>52608</v>
      </c>
      <c r="L79" s="3">
        <v>52343</v>
      </c>
      <c r="M79" s="3">
        <v>53086</v>
      </c>
      <c r="N79" s="3">
        <v>52970</v>
      </c>
      <c r="O79" s="3">
        <v>53024</v>
      </c>
      <c r="P79" s="3">
        <v>53251</v>
      </c>
      <c r="Q79" s="3">
        <v>53787</v>
      </c>
      <c r="R79" s="3">
        <v>53469</v>
      </c>
      <c r="S79" s="3">
        <v>53694</v>
      </c>
      <c r="T79" s="3">
        <v>53969</v>
      </c>
      <c r="U79" s="3">
        <v>54091</v>
      </c>
      <c r="V79" s="3">
        <v>53961</v>
      </c>
      <c r="W79" s="3">
        <v>54420</v>
      </c>
      <c r="X79" s="3">
        <v>54244</v>
      </c>
      <c r="Y79" s="3">
        <v>54143</v>
      </c>
      <c r="Z79" s="3">
        <v>54501</v>
      </c>
      <c r="AA79" s="3">
        <v>54441</v>
      </c>
      <c r="AB79" s="3">
        <v>54842</v>
      </c>
      <c r="AC79" s="3">
        <v>54497</v>
      </c>
      <c r="AD79" s="3">
        <v>55222</v>
      </c>
      <c r="AE79" s="3">
        <v>54831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AE79"/>
  <sheetViews>
    <sheetView workbookViewId="0">
      <selection sqref="A1:A1048576"/>
    </sheetView>
    <sheetView workbookViewId="1"/>
  </sheetViews>
  <sheetFormatPr defaultRowHeight="15"/>
  <sheetData>
    <row r="2" spans="1:31">
      <c r="A2" s="1" t="s">
        <v>0</v>
      </c>
      <c r="B2" s="2">
        <v>45039</v>
      </c>
      <c r="C2" s="3">
        <v>44256</v>
      </c>
      <c r="D2" s="3">
        <v>44003</v>
      </c>
      <c r="E2" s="3">
        <v>43734</v>
      </c>
      <c r="F2" s="3">
        <v>43682</v>
      </c>
      <c r="G2" s="3">
        <v>42694</v>
      </c>
      <c r="H2" s="3">
        <v>42779</v>
      </c>
      <c r="I2" s="3">
        <v>42034</v>
      </c>
      <c r="J2" s="3">
        <v>42138</v>
      </c>
      <c r="K2" s="3">
        <v>41685</v>
      </c>
      <c r="L2" s="3">
        <v>41730</v>
      </c>
      <c r="M2" s="3">
        <v>41874</v>
      </c>
      <c r="N2" s="3">
        <v>41606</v>
      </c>
      <c r="O2" s="3">
        <v>41312</v>
      </c>
      <c r="P2" s="3">
        <v>41727</v>
      </c>
      <c r="Q2" s="3">
        <v>41333</v>
      </c>
      <c r="R2" s="3">
        <v>41280</v>
      </c>
      <c r="S2" s="3">
        <v>41518</v>
      </c>
      <c r="T2" s="3">
        <v>41302</v>
      </c>
      <c r="U2" s="3">
        <v>41305</v>
      </c>
      <c r="V2" s="3">
        <v>40954</v>
      </c>
      <c r="W2" s="3">
        <v>41224</v>
      </c>
      <c r="X2" s="3">
        <v>41040</v>
      </c>
      <c r="Y2" s="3">
        <v>40793</v>
      </c>
      <c r="Z2" s="3">
        <v>40511</v>
      </c>
      <c r="AA2" s="3">
        <v>40807</v>
      </c>
      <c r="AB2" s="3">
        <v>40613</v>
      </c>
      <c r="AC2" s="3">
        <v>40297</v>
      </c>
      <c r="AD2" s="3">
        <v>40440</v>
      </c>
      <c r="AE2" s="3">
        <v>40820</v>
      </c>
    </row>
    <row r="3" spans="1:31">
      <c r="A3" s="1" t="s">
        <v>0</v>
      </c>
      <c r="B3" s="2">
        <v>41993</v>
      </c>
      <c r="C3" s="3">
        <v>42168</v>
      </c>
      <c r="D3" s="3">
        <v>42743</v>
      </c>
      <c r="E3" s="3">
        <v>41923</v>
      </c>
      <c r="F3" s="3">
        <v>41694</v>
      </c>
      <c r="G3" s="3">
        <v>41651</v>
      </c>
      <c r="H3" s="3">
        <v>41515</v>
      </c>
      <c r="I3" s="3">
        <v>40924</v>
      </c>
      <c r="J3" s="3">
        <v>41219</v>
      </c>
      <c r="K3" s="3">
        <v>40621</v>
      </c>
      <c r="L3" s="3">
        <v>40756</v>
      </c>
      <c r="M3" s="3">
        <v>41084</v>
      </c>
      <c r="N3" s="3">
        <v>40946</v>
      </c>
      <c r="O3" s="3">
        <v>40415</v>
      </c>
      <c r="P3" s="3">
        <v>40627</v>
      </c>
      <c r="Q3" s="3">
        <v>40442</v>
      </c>
      <c r="R3" s="3">
        <v>39862</v>
      </c>
      <c r="S3" s="3">
        <v>40324</v>
      </c>
      <c r="T3" s="3">
        <v>40125</v>
      </c>
      <c r="U3" s="3">
        <v>40204</v>
      </c>
      <c r="V3" s="3">
        <v>40308</v>
      </c>
      <c r="W3" s="3">
        <v>40124</v>
      </c>
      <c r="X3" s="3">
        <v>40008</v>
      </c>
      <c r="Y3" s="3">
        <v>39970</v>
      </c>
      <c r="Z3" s="3">
        <v>39836</v>
      </c>
      <c r="AA3" s="3">
        <v>39869</v>
      </c>
      <c r="AB3" s="3">
        <v>39992</v>
      </c>
      <c r="AC3" s="3">
        <v>39862</v>
      </c>
      <c r="AD3" s="3">
        <v>39824</v>
      </c>
      <c r="AE3" s="3">
        <v>39725</v>
      </c>
    </row>
    <row r="4" spans="1:31">
      <c r="A4" s="1" t="s">
        <v>1</v>
      </c>
      <c r="B4" s="2">
        <v>40537</v>
      </c>
      <c r="C4" s="3">
        <v>42318</v>
      </c>
      <c r="D4" s="3">
        <v>42567</v>
      </c>
      <c r="E4" s="3">
        <v>41962</v>
      </c>
      <c r="F4" s="3">
        <v>41766</v>
      </c>
      <c r="G4" s="3">
        <v>40907</v>
      </c>
      <c r="H4" s="3">
        <v>41353</v>
      </c>
      <c r="I4" s="3">
        <v>40723</v>
      </c>
      <c r="J4" s="3">
        <v>41090</v>
      </c>
      <c r="K4" s="3">
        <v>41001</v>
      </c>
      <c r="L4" s="3">
        <v>40962</v>
      </c>
      <c r="M4" s="3">
        <v>40825</v>
      </c>
      <c r="N4" s="3">
        <v>40837</v>
      </c>
      <c r="O4" s="3">
        <v>40863</v>
      </c>
      <c r="P4" s="3">
        <v>40466</v>
      </c>
      <c r="Q4" s="3">
        <v>40692</v>
      </c>
      <c r="R4" s="3">
        <v>40453</v>
      </c>
      <c r="S4" s="3">
        <v>40080</v>
      </c>
      <c r="T4" s="3">
        <v>40430</v>
      </c>
      <c r="U4" s="3">
        <v>40554</v>
      </c>
      <c r="V4" s="3">
        <v>40141</v>
      </c>
      <c r="W4" s="3">
        <v>39914</v>
      </c>
      <c r="X4" s="3">
        <v>39816</v>
      </c>
      <c r="Y4" s="3">
        <v>40067</v>
      </c>
      <c r="Z4" s="3">
        <v>40305</v>
      </c>
      <c r="AA4" s="3">
        <v>39845</v>
      </c>
      <c r="AB4" s="3">
        <v>40052</v>
      </c>
      <c r="AC4" s="3">
        <v>40011</v>
      </c>
      <c r="AD4" s="3">
        <v>39836</v>
      </c>
      <c r="AE4" s="3">
        <v>39456</v>
      </c>
    </row>
    <row r="5" spans="1:31">
      <c r="A5" s="1" t="s">
        <v>1</v>
      </c>
      <c r="B5" s="2">
        <v>38509</v>
      </c>
      <c r="C5" s="3">
        <v>39036</v>
      </c>
      <c r="D5" s="3">
        <v>39289</v>
      </c>
      <c r="E5" s="3">
        <v>38776</v>
      </c>
      <c r="F5" s="3">
        <v>39150</v>
      </c>
      <c r="G5" s="3">
        <v>38872</v>
      </c>
      <c r="H5" s="3">
        <v>39015</v>
      </c>
      <c r="I5" s="3">
        <v>39477</v>
      </c>
      <c r="J5" s="3">
        <v>39146</v>
      </c>
      <c r="K5" s="3">
        <v>38900</v>
      </c>
      <c r="L5" s="3">
        <v>39359</v>
      </c>
      <c r="M5" s="3">
        <v>39283</v>
      </c>
      <c r="N5" s="3">
        <v>39308</v>
      </c>
      <c r="O5" s="3">
        <v>38883</v>
      </c>
      <c r="P5" s="3">
        <v>39247</v>
      </c>
      <c r="Q5" s="3">
        <v>39106</v>
      </c>
      <c r="R5" s="3">
        <v>39010</v>
      </c>
      <c r="S5" s="3">
        <v>39394</v>
      </c>
      <c r="T5" s="3">
        <v>38644</v>
      </c>
      <c r="U5" s="3">
        <v>39185</v>
      </c>
      <c r="V5" s="3">
        <v>38674</v>
      </c>
      <c r="W5" s="3">
        <v>38530</v>
      </c>
      <c r="X5" s="3">
        <v>38552</v>
      </c>
      <c r="Y5" s="3">
        <v>38819</v>
      </c>
      <c r="Z5" s="3">
        <v>38699</v>
      </c>
      <c r="AA5" s="3">
        <v>38397</v>
      </c>
      <c r="AB5" s="3">
        <v>38728</v>
      </c>
      <c r="AC5" s="3">
        <v>38641</v>
      </c>
      <c r="AD5" s="3">
        <v>38299</v>
      </c>
      <c r="AE5" s="3">
        <v>38549</v>
      </c>
    </row>
    <row r="6" spans="1:31">
      <c r="A6" s="1" t="s">
        <v>2</v>
      </c>
      <c r="B6" s="2">
        <v>32878</v>
      </c>
      <c r="C6" s="3">
        <v>37020</v>
      </c>
      <c r="D6" s="3">
        <v>37755</v>
      </c>
      <c r="E6" s="3">
        <v>38831</v>
      </c>
      <c r="F6" s="3">
        <v>39577</v>
      </c>
      <c r="G6" s="3">
        <v>39856</v>
      </c>
      <c r="H6" s="3">
        <v>39932</v>
      </c>
      <c r="I6" s="3">
        <v>40149</v>
      </c>
      <c r="J6" s="3">
        <v>40284</v>
      </c>
      <c r="K6" s="3">
        <v>40521</v>
      </c>
      <c r="L6" s="3">
        <v>40448</v>
      </c>
      <c r="M6" s="3">
        <v>40068</v>
      </c>
      <c r="N6" s="3">
        <v>40387</v>
      </c>
      <c r="O6" s="3">
        <v>40513</v>
      </c>
      <c r="P6" s="3">
        <v>40296</v>
      </c>
      <c r="Q6" s="3">
        <v>40539</v>
      </c>
      <c r="R6" s="3">
        <v>40602</v>
      </c>
      <c r="S6" s="3">
        <v>40484</v>
      </c>
      <c r="T6" s="3">
        <v>40656</v>
      </c>
      <c r="U6" s="3">
        <v>40159</v>
      </c>
      <c r="V6" s="3">
        <v>40728</v>
      </c>
      <c r="W6" s="3">
        <v>40227</v>
      </c>
      <c r="X6" s="3">
        <v>40541</v>
      </c>
      <c r="Y6" s="3">
        <v>40881</v>
      </c>
      <c r="Z6" s="3">
        <v>40645</v>
      </c>
      <c r="AA6" s="3">
        <v>40544</v>
      </c>
      <c r="AB6" s="3">
        <v>40715</v>
      </c>
      <c r="AC6" s="3">
        <v>39905</v>
      </c>
      <c r="AD6" s="3">
        <v>40196</v>
      </c>
      <c r="AE6" s="3">
        <v>40570</v>
      </c>
    </row>
    <row r="7" spans="1:31">
      <c r="A7" s="1" t="s">
        <v>2</v>
      </c>
      <c r="B7" s="2">
        <v>35360</v>
      </c>
      <c r="C7" s="3">
        <v>41188</v>
      </c>
      <c r="D7" s="3">
        <v>42569</v>
      </c>
      <c r="E7" s="3">
        <v>42988</v>
      </c>
      <c r="F7" s="3">
        <v>43390</v>
      </c>
      <c r="G7" s="3">
        <v>43691</v>
      </c>
      <c r="H7" s="3">
        <v>43862</v>
      </c>
      <c r="I7" s="3">
        <v>43373</v>
      </c>
      <c r="J7" s="3">
        <v>43962</v>
      </c>
      <c r="K7" s="3">
        <v>43602</v>
      </c>
      <c r="L7" s="3">
        <v>43585</v>
      </c>
      <c r="M7" s="3">
        <v>43621</v>
      </c>
      <c r="N7" s="3">
        <v>44047</v>
      </c>
      <c r="O7" s="3">
        <v>44062</v>
      </c>
      <c r="P7" s="3">
        <v>43884</v>
      </c>
      <c r="Q7" s="3">
        <v>43572</v>
      </c>
      <c r="R7" s="3">
        <v>43947</v>
      </c>
      <c r="S7" s="3">
        <v>43538</v>
      </c>
      <c r="T7" s="3">
        <v>43585</v>
      </c>
      <c r="U7" s="3">
        <v>43725</v>
      </c>
      <c r="V7" s="3">
        <v>43721</v>
      </c>
      <c r="W7" s="3">
        <v>43668</v>
      </c>
      <c r="X7" s="3">
        <v>43749</v>
      </c>
      <c r="Y7" s="3">
        <v>43745</v>
      </c>
      <c r="Z7" s="3">
        <v>43894</v>
      </c>
      <c r="AA7" s="3">
        <v>43544</v>
      </c>
      <c r="AB7" s="3">
        <v>43536</v>
      </c>
      <c r="AC7" s="3">
        <v>43869</v>
      </c>
      <c r="AD7" s="3">
        <v>43895</v>
      </c>
      <c r="AE7" s="3">
        <v>43468</v>
      </c>
    </row>
    <row r="8" spans="1:31">
      <c r="A8" s="1" t="s">
        <v>3</v>
      </c>
      <c r="B8" s="2">
        <v>5369</v>
      </c>
      <c r="C8" s="3">
        <v>6051</v>
      </c>
      <c r="D8" s="3">
        <v>6674</v>
      </c>
      <c r="E8" s="3">
        <v>7543</v>
      </c>
      <c r="F8" s="3">
        <v>8302</v>
      </c>
      <c r="G8" s="3">
        <v>8999</v>
      </c>
      <c r="H8" s="3">
        <v>9625</v>
      </c>
      <c r="I8" s="3">
        <v>10188</v>
      </c>
      <c r="J8" s="3">
        <v>10680</v>
      </c>
      <c r="K8" s="3">
        <v>11201</v>
      </c>
      <c r="L8" s="3">
        <v>11513</v>
      </c>
      <c r="M8" s="3">
        <v>12068</v>
      </c>
      <c r="N8" s="3">
        <v>12415</v>
      </c>
      <c r="O8" s="3">
        <v>13111</v>
      </c>
      <c r="P8" s="3">
        <v>13673</v>
      </c>
      <c r="Q8" s="3">
        <v>14160</v>
      </c>
      <c r="R8" s="3">
        <v>14836</v>
      </c>
      <c r="S8" s="3">
        <v>14910</v>
      </c>
      <c r="T8" s="3">
        <v>15206</v>
      </c>
      <c r="U8" s="3">
        <v>15561</v>
      </c>
      <c r="V8" s="3">
        <v>16005</v>
      </c>
      <c r="W8" s="3">
        <v>16265</v>
      </c>
      <c r="X8" s="3">
        <v>16266</v>
      </c>
      <c r="Y8" s="3">
        <v>16492</v>
      </c>
      <c r="Z8" s="3">
        <v>16908</v>
      </c>
      <c r="AA8" s="3">
        <v>17243</v>
      </c>
      <c r="AB8" s="3">
        <v>17687</v>
      </c>
      <c r="AC8" s="3">
        <v>18184</v>
      </c>
      <c r="AD8" s="3">
        <v>18226</v>
      </c>
      <c r="AE8" s="3">
        <v>18209</v>
      </c>
    </row>
    <row r="9" spans="1:31">
      <c r="A9" s="1" t="s">
        <v>3</v>
      </c>
      <c r="B9" s="2">
        <v>5305</v>
      </c>
      <c r="C9" s="3">
        <v>5870</v>
      </c>
      <c r="D9" s="3">
        <v>6615</v>
      </c>
      <c r="E9" s="3">
        <v>7352</v>
      </c>
      <c r="F9" s="3">
        <v>8066</v>
      </c>
      <c r="G9" s="3">
        <v>8656</v>
      </c>
      <c r="H9" s="3">
        <v>9284</v>
      </c>
      <c r="I9" s="3">
        <v>9975</v>
      </c>
      <c r="J9" s="3">
        <v>10228</v>
      </c>
      <c r="K9" s="3">
        <v>10568</v>
      </c>
      <c r="L9" s="3">
        <v>10975</v>
      </c>
      <c r="M9" s="3">
        <v>11347</v>
      </c>
      <c r="N9" s="3">
        <v>11647</v>
      </c>
      <c r="O9" s="3">
        <v>12116</v>
      </c>
      <c r="P9" s="3">
        <v>12319</v>
      </c>
      <c r="Q9" s="3">
        <v>12734</v>
      </c>
      <c r="R9" s="3">
        <v>13124</v>
      </c>
      <c r="S9" s="3">
        <v>13392</v>
      </c>
      <c r="T9" s="3">
        <v>14105</v>
      </c>
      <c r="U9" s="3">
        <v>14356</v>
      </c>
      <c r="V9" s="3">
        <v>14588</v>
      </c>
      <c r="W9" s="3">
        <v>14964</v>
      </c>
      <c r="X9" s="3">
        <v>15318</v>
      </c>
      <c r="Y9" s="3">
        <v>15529</v>
      </c>
      <c r="Z9" s="3">
        <v>15739</v>
      </c>
      <c r="AA9" s="3">
        <v>15926</v>
      </c>
      <c r="AB9" s="3">
        <v>16014</v>
      </c>
      <c r="AC9" s="3">
        <v>16434</v>
      </c>
      <c r="AD9" s="3">
        <v>16549</v>
      </c>
      <c r="AE9" s="3">
        <v>16938</v>
      </c>
    </row>
    <row r="10" spans="1:31">
      <c r="A10" s="1" t="s">
        <v>4</v>
      </c>
      <c r="B10" s="2">
        <v>31724</v>
      </c>
      <c r="C10" s="3">
        <v>33892</v>
      </c>
      <c r="D10" s="3">
        <v>35191</v>
      </c>
      <c r="E10" s="3">
        <v>35284</v>
      </c>
      <c r="F10" s="3">
        <v>35758</v>
      </c>
      <c r="G10" s="3">
        <v>35725</v>
      </c>
      <c r="H10" s="3">
        <v>35350</v>
      </c>
      <c r="I10" s="3">
        <v>35912</v>
      </c>
      <c r="J10" s="3">
        <v>35540</v>
      </c>
      <c r="K10" s="3">
        <v>35858</v>
      </c>
      <c r="L10" s="3">
        <v>35855</v>
      </c>
      <c r="M10" s="3">
        <v>35461</v>
      </c>
      <c r="N10" s="3">
        <v>35136</v>
      </c>
      <c r="O10" s="3">
        <v>35282</v>
      </c>
      <c r="P10" s="3">
        <v>35283</v>
      </c>
      <c r="Q10" s="3">
        <v>34391</v>
      </c>
      <c r="R10" s="3">
        <v>35119</v>
      </c>
      <c r="S10" s="3">
        <v>34558</v>
      </c>
      <c r="T10" s="3">
        <v>34898</v>
      </c>
      <c r="U10" s="3">
        <v>34436</v>
      </c>
      <c r="V10" s="3">
        <v>34580</v>
      </c>
      <c r="W10" s="3">
        <v>34605</v>
      </c>
      <c r="X10" s="3">
        <v>34297</v>
      </c>
      <c r="Y10" s="3">
        <v>34469</v>
      </c>
      <c r="Z10" s="3">
        <v>34762</v>
      </c>
      <c r="AA10" s="3">
        <v>34594</v>
      </c>
      <c r="AB10" s="3">
        <v>34904</v>
      </c>
      <c r="AC10" s="3">
        <v>34721</v>
      </c>
      <c r="AD10" s="3">
        <v>34571</v>
      </c>
      <c r="AE10" s="3">
        <v>34842</v>
      </c>
    </row>
    <row r="11" spans="1:31">
      <c r="A11" s="1" t="s">
        <v>4</v>
      </c>
      <c r="B11" s="2">
        <v>33570</v>
      </c>
      <c r="C11" s="3">
        <v>35842</v>
      </c>
      <c r="D11" s="3">
        <v>36105</v>
      </c>
      <c r="E11" s="3">
        <v>36362</v>
      </c>
      <c r="F11" s="3">
        <v>36614</v>
      </c>
      <c r="G11" s="3">
        <v>36450</v>
      </c>
      <c r="H11" s="3">
        <v>36343</v>
      </c>
      <c r="I11" s="3">
        <v>35999</v>
      </c>
      <c r="J11" s="3">
        <v>36248</v>
      </c>
      <c r="K11" s="3">
        <v>35976</v>
      </c>
      <c r="L11" s="3">
        <v>35984</v>
      </c>
      <c r="M11" s="3">
        <v>35750</v>
      </c>
      <c r="N11" s="3">
        <v>35443</v>
      </c>
      <c r="O11" s="3">
        <v>35799</v>
      </c>
      <c r="P11" s="3">
        <v>35211</v>
      </c>
      <c r="Q11" s="3">
        <v>35231</v>
      </c>
      <c r="R11" s="3">
        <v>35210</v>
      </c>
      <c r="S11" s="3">
        <v>34997</v>
      </c>
      <c r="T11" s="3">
        <v>35080</v>
      </c>
      <c r="U11" s="3">
        <v>35070</v>
      </c>
      <c r="V11" s="3">
        <v>35059</v>
      </c>
      <c r="W11" s="3">
        <v>35006</v>
      </c>
      <c r="X11" s="3">
        <v>34876</v>
      </c>
      <c r="Y11" s="3">
        <v>34575</v>
      </c>
      <c r="Z11" s="3">
        <v>35328</v>
      </c>
      <c r="AA11" s="3">
        <v>34955</v>
      </c>
      <c r="AB11" s="3">
        <v>35164</v>
      </c>
      <c r="AC11" s="3">
        <v>35286</v>
      </c>
      <c r="AD11" s="3">
        <v>35051</v>
      </c>
      <c r="AE11" s="3">
        <v>34789</v>
      </c>
    </row>
    <row r="12" spans="1:31">
      <c r="A12" s="1" t="s">
        <v>2</v>
      </c>
      <c r="B12" s="2">
        <v>21797</v>
      </c>
      <c r="C12" s="3">
        <v>24967</v>
      </c>
      <c r="D12" s="3">
        <v>26741</v>
      </c>
      <c r="E12" s="3">
        <v>27503</v>
      </c>
      <c r="F12" s="3">
        <v>28224</v>
      </c>
      <c r="G12" s="3">
        <v>28966</v>
      </c>
      <c r="H12" s="3">
        <v>28623</v>
      </c>
      <c r="I12" s="3">
        <v>29054</v>
      </c>
      <c r="J12" s="3">
        <v>28815</v>
      </c>
      <c r="K12" s="3">
        <v>28923</v>
      </c>
      <c r="L12" s="3">
        <v>29067</v>
      </c>
      <c r="M12" s="3">
        <v>28832</v>
      </c>
      <c r="N12" s="3">
        <v>29528</v>
      </c>
      <c r="O12" s="3">
        <v>29552</v>
      </c>
      <c r="P12" s="3">
        <v>29486</v>
      </c>
      <c r="Q12" s="3">
        <v>29758</v>
      </c>
      <c r="R12" s="3">
        <v>29887</v>
      </c>
      <c r="S12" s="3">
        <v>29805</v>
      </c>
      <c r="T12" s="3">
        <v>30062</v>
      </c>
      <c r="U12" s="3">
        <v>30208</v>
      </c>
      <c r="V12" s="3">
        <v>30396</v>
      </c>
      <c r="W12" s="3">
        <v>30277</v>
      </c>
      <c r="X12" s="3">
        <v>30465</v>
      </c>
      <c r="Y12" s="3">
        <v>30593</v>
      </c>
      <c r="Z12" s="3">
        <v>30483</v>
      </c>
      <c r="AA12" s="3">
        <v>30555</v>
      </c>
      <c r="AB12" s="3">
        <v>31094</v>
      </c>
      <c r="AC12" s="3">
        <v>31366</v>
      </c>
      <c r="AD12" s="3">
        <v>31061</v>
      </c>
      <c r="AE12" s="3">
        <v>31576</v>
      </c>
    </row>
    <row r="13" spans="1:31">
      <c r="A13" s="1" t="s">
        <v>2</v>
      </c>
      <c r="B13" s="2">
        <v>20896</v>
      </c>
      <c r="C13" s="3">
        <v>24878</v>
      </c>
      <c r="D13" s="3">
        <v>26821</v>
      </c>
      <c r="E13" s="3">
        <v>27039</v>
      </c>
      <c r="F13" s="3">
        <v>27917</v>
      </c>
      <c r="G13" s="3">
        <v>28831</v>
      </c>
      <c r="H13" s="3">
        <v>28743</v>
      </c>
      <c r="I13" s="3">
        <v>29012</v>
      </c>
      <c r="J13" s="3">
        <v>29233</v>
      </c>
      <c r="K13" s="3">
        <v>29400</v>
      </c>
      <c r="L13" s="3">
        <v>29567</v>
      </c>
      <c r="M13" s="3">
        <v>29497</v>
      </c>
      <c r="N13" s="3">
        <v>30111</v>
      </c>
      <c r="O13" s="3">
        <v>30176</v>
      </c>
      <c r="P13" s="3">
        <v>30399</v>
      </c>
      <c r="Q13" s="3">
        <v>30586</v>
      </c>
      <c r="R13" s="3">
        <v>30534</v>
      </c>
      <c r="S13" s="3">
        <v>30582</v>
      </c>
      <c r="T13" s="3">
        <v>30114</v>
      </c>
      <c r="U13" s="3">
        <v>31074</v>
      </c>
      <c r="V13" s="3">
        <v>31472</v>
      </c>
      <c r="W13" s="3">
        <v>30958</v>
      </c>
      <c r="X13" s="3">
        <v>31602</v>
      </c>
      <c r="Y13" s="3">
        <v>31490</v>
      </c>
      <c r="Z13" s="3">
        <v>31433</v>
      </c>
      <c r="AA13" s="3">
        <v>32079</v>
      </c>
      <c r="AB13" s="3">
        <v>31507</v>
      </c>
      <c r="AC13" s="3">
        <v>31697</v>
      </c>
      <c r="AD13" s="3">
        <v>32039</v>
      </c>
      <c r="AE13" s="3">
        <v>32393</v>
      </c>
    </row>
    <row r="14" spans="1:31">
      <c r="A14" s="1" t="s">
        <v>0</v>
      </c>
      <c r="B14" s="2">
        <v>47765</v>
      </c>
      <c r="C14" s="3">
        <v>47784</v>
      </c>
      <c r="D14" s="3">
        <v>46541</v>
      </c>
      <c r="E14" s="3">
        <v>46248</v>
      </c>
      <c r="F14" s="3">
        <v>46349</v>
      </c>
      <c r="G14" s="3">
        <v>45230</v>
      </c>
      <c r="H14" s="3">
        <v>45578</v>
      </c>
      <c r="I14" s="3">
        <v>44998</v>
      </c>
      <c r="J14" s="3">
        <v>44509</v>
      </c>
      <c r="K14" s="3">
        <v>44588</v>
      </c>
      <c r="L14" s="3">
        <v>44374</v>
      </c>
      <c r="M14" s="3">
        <v>44235</v>
      </c>
      <c r="N14" s="3">
        <v>44173</v>
      </c>
      <c r="O14" s="3">
        <v>43998</v>
      </c>
      <c r="P14" s="3">
        <v>43804</v>
      </c>
      <c r="Q14" s="3">
        <v>43805</v>
      </c>
      <c r="R14" s="3">
        <v>43605</v>
      </c>
      <c r="S14" s="3">
        <v>43604</v>
      </c>
      <c r="T14" s="3">
        <v>43477</v>
      </c>
      <c r="U14" s="3">
        <v>43460</v>
      </c>
      <c r="V14" s="3">
        <v>43537</v>
      </c>
      <c r="W14" s="3">
        <v>43229</v>
      </c>
      <c r="X14" s="3">
        <v>43226</v>
      </c>
      <c r="Y14" s="3">
        <v>43105</v>
      </c>
      <c r="Z14" s="3">
        <v>43339</v>
      </c>
      <c r="AA14" s="3">
        <v>43264</v>
      </c>
      <c r="AB14" s="3">
        <v>43160</v>
      </c>
      <c r="AC14" s="3">
        <v>42733</v>
      </c>
      <c r="AD14" s="3">
        <v>43037</v>
      </c>
      <c r="AE14" s="3">
        <v>42516</v>
      </c>
    </row>
    <row r="15" spans="1:31">
      <c r="A15" s="1" t="s">
        <v>0</v>
      </c>
      <c r="B15" s="2">
        <v>43720</v>
      </c>
      <c r="C15" s="3">
        <v>42964</v>
      </c>
      <c r="D15" s="3">
        <v>42845</v>
      </c>
      <c r="E15" s="3">
        <v>42937</v>
      </c>
      <c r="F15" s="3">
        <v>42550</v>
      </c>
      <c r="G15" s="3">
        <v>42762</v>
      </c>
      <c r="H15" s="3">
        <v>42406</v>
      </c>
      <c r="I15" s="3">
        <v>42910</v>
      </c>
      <c r="J15" s="3">
        <v>42970</v>
      </c>
      <c r="K15" s="3">
        <v>42808</v>
      </c>
      <c r="L15" s="3">
        <v>42714</v>
      </c>
      <c r="M15" s="3">
        <v>42580</v>
      </c>
      <c r="N15" s="3">
        <v>42596</v>
      </c>
      <c r="O15" s="3">
        <v>42538</v>
      </c>
      <c r="P15" s="3">
        <v>42461</v>
      </c>
      <c r="Q15" s="3">
        <v>42087</v>
      </c>
      <c r="R15" s="3">
        <v>42171</v>
      </c>
      <c r="S15" s="3">
        <v>41890</v>
      </c>
      <c r="T15" s="3">
        <v>41636</v>
      </c>
      <c r="U15" s="3">
        <v>41663</v>
      </c>
      <c r="V15" s="3">
        <v>41940</v>
      </c>
      <c r="W15" s="3">
        <v>41508</v>
      </c>
      <c r="X15" s="3">
        <v>41502</v>
      </c>
      <c r="Y15" s="3">
        <v>41615</v>
      </c>
      <c r="Z15" s="3">
        <v>41536</v>
      </c>
      <c r="AA15" s="3">
        <v>41329</v>
      </c>
      <c r="AB15" s="3">
        <v>41551</v>
      </c>
      <c r="AC15" s="3">
        <v>41416</v>
      </c>
      <c r="AD15" s="3">
        <v>41932</v>
      </c>
      <c r="AE15" s="3">
        <v>41415</v>
      </c>
    </row>
    <row r="16" spans="1:31">
      <c r="A16" s="1" t="s">
        <v>1</v>
      </c>
      <c r="B16" s="2">
        <v>39401</v>
      </c>
      <c r="C16" s="3">
        <v>39935</v>
      </c>
      <c r="D16" s="3">
        <v>40218</v>
      </c>
      <c r="E16" s="3">
        <v>40017</v>
      </c>
      <c r="F16" s="3">
        <v>40676</v>
      </c>
      <c r="G16" s="3">
        <v>40812</v>
      </c>
      <c r="H16" s="3">
        <v>40959</v>
      </c>
      <c r="I16" s="3">
        <v>41140</v>
      </c>
      <c r="J16" s="3">
        <v>40960</v>
      </c>
      <c r="K16" s="3">
        <v>41047</v>
      </c>
      <c r="L16" s="3">
        <v>40431</v>
      </c>
      <c r="M16" s="3">
        <v>40243</v>
      </c>
      <c r="N16" s="3">
        <v>40612</v>
      </c>
      <c r="O16" s="3">
        <v>40042</v>
      </c>
      <c r="P16" s="3">
        <v>40243</v>
      </c>
      <c r="Q16" s="3">
        <v>40063</v>
      </c>
      <c r="R16" s="3">
        <v>40232</v>
      </c>
      <c r="S16" s="3">
        <v>39936</v>
      </c>
      <c r="T16" s="3">
        <v>40290</v>
      </c>
      <c r="U16" s="3">
        <v>40122</v>
      </c>
      <c r="V16" s="3">
        <v>39670</v>
      </c>
      <c r="W16" s="3">
        <v>39803</v>
      </c>
      <c r="X16" s="3">
        <v>40153</v>
      </c>
      <c r="Y16" s="3">
        <v>39754</v>
      </c>
      <c r="Z16" s="3">
        <v>39507</v>
      </c>
      <c r="AA16" s="3">
        <v>39483</v>
      </c>
      <c r="AB16" s="3">
        <v>39568</v>
      </c>
      <c r="AC16" s="3">
        <v>39850</v>
      </c>
      <c r="AD16" s="3">
        <v>40006</v>
      </c>
      <c r="AE16" s="3">
        <v>39706</v>
      </c>
    </row>
    <row r="17" spans="1:31">
      <c r="A17" s="1" t="s">
        <v>1</v>
      </c>
      <c r="B17" s="2">
        <v>37470</v>
      </c>
      <c r="C17" s="3">
        <v>39196</v>
      </c>
      <c r="D17" s="3">
        <v>39221</v>
      </c>
      <c r="E17" s="3">
        <v>39204</v>
      </c>
      <c r="F17" s="3">
        <v>39545</v>
      </c>
      <c r="G17" s="3">
        <v>39807</v>
      </c>
      <c r="H17" s="3">
        <v>39313</v>
      </c>
      <c r="I17" s="3">
        <v>39417</v>
      </c>
      <c r="J17" s="3">
        <v>39266</v>
      </c>
      <c r="K17" s="3">
        <v>39441</v>
      </c>
      <c r="L17" s="3">
        <v>39186</v>
      </c>
      <c r="M17" s="3">
        <v>39565</v>
      </c>
      <c r="N17" s="3">
        <v>39290</v>
      </c>
      <c r="O17" s="3">
        <v>39338</v>
      </c>
      <c r="P17" s="3">
        <v>39395</v>
      </c>
      <c r="Q17" s="3">
        <v>39151</v>
      </c>
      <c r="R17" s="3">
        <v>38990</v>
      </c>
      <c r="S17" s="3">
        <v>38862</v>
      </c>
      <c r="T17" s="3">
        <v>38685</v>
      </c>
      <c r="U17" s="3">
        <v>38493</v>
      </c>
      <c r="V17" s="3">
        <v>38699</v>
      </c>
      <c r="W17" s="3">
        <v>38784</v>
      </c>
      <c r="X17" s="3">
        <v>38612</v>
      </c>
      <c r="Y17" s="3">
        <v>38794</v>
      </c>
      <c r="Z17" s="3">
        <v>38383</v>
      </c>
      <c r="AA17" s="3">
        <v>38766</v>
      </c>
      <c r="AB17" s="3">
        <v>38184</v>
      </c>
      <c r="AC17" s="3">
        <v>38921</v>
      </c>
      <c r="AD17" s="3">
        <v>38497</v>
      </c>
      <c r="AE17" s="3">
        <v>38556</v>
      </c>
    </row>
    <row r="18" spans="1:31">
      <c r="A18" s="1" t="s">
        <v>5</v>
      </c>
      <c r="B18" s="2">
        <v>44260</v>
      </c>
      <c r="C18" s="3">
        <v>45441</v>
      </c>
      <c r="D18" s="3">
        <v>45730</v>
      </c>
      <c r="E18" s="3">
        <v>45597</v>
      </c>
      <c r="F18" s="3">
        <v>45598</v>
      </c>
      <c r="G18" s="3">
        <v>45303</v>
      </c>
      <c r="H18" s="3">
        <v>45417</v>
      </c>
      <c r="I18" s="3">
        <v>45047</v>
      </c>
      <c r="J18" s="3">
        <v>44906</v>
      </c>
      <c r="K18" s="3">
        <v>44814</v>
      </c>
      <c r="L18" s="3">
        <v>44743</v>
      </c>
      <c r="M18" s="3">
        <v>44405</v>
      </c>
      <c r="N18" s="3">
        <v>44493</v>
      </c>
      <c r="O18" s="3">
        <v>44271</v>
      </c>
      <c r="P18" s="3">
        <v>44046</v>
      </c>
      <c r="Q18" s="3">
        <v>44048</v>
      </c>
      <c r="R18" s="3">
        <v>43984</v>
      </c>
      <c r="S18" s="3">
        <v>43997</v>
      </c>
      <c r="T18" s="3">
        <v>44156</v>
      </c>
      <c r="U18" s="3">
        <v>43612</v>
      </c>
      <c r="V18" s="3">
        <v>43927</v>
      </c>
      <c r="W18" s="3">
        <v>44103</v>
      </c>
      <c r="X18" s="3">
        <v>44035</v>
      </c>
      <c r="Y18" s="3">
        <v>43915</v>
      </c>
      <c r="Z18" s="3">
        <v>43540</v>
      </c>
      <c r="AA18" s="3">
        <v>44042</v>
      </c>
      <c r="AB18" s="3">
        <v>43429</v>
      </c>
      <c r="AC18" s="3">
        <v>43876</v>
      </c>
      <c r="AD18" s="3">
        <v>43718</v>
      </c>
      <c r="AE18" s="3">
        <v>43921</v>
      </c>
    </row>
    <row r="19" spans="1:31">
      <c r="A19" s="1" t="s">
        <v>5</v>
      </c>
      <c r="B19" s="2">
        <v>46104</v>
      </c>
      <c r="C19" s="3">
        <v>48178</v>
      </c>
      <c r="D19" s="3">
        <v>48746</v>
      </c>
      <c r="E19" s="3">
        <v>48408</v>
      </c>
      <c r="F19" s="3">
        <v>49009</v>
      </c>
      <c r="G19" s="3">
        <v>48599</v>
      </c>
      <c r="H19" s="3">
        <v>49121</v>
      </c>
      <c r="I19" s="3">
        <v>48299</v>
      </c>
      <c r="J19" s="3">
        <v>48540</v>
      </c>
      <c r="K19" s="3">
        <v>48526</v>
      </c>
      <c r="L19" s="3">
        <v>48306</v>
      </c>
      <c r="M19" s="3">
        <v>48089</v>
      </c>
      <c r="N19" s="3">
        <v>48343</v>
      </c>
      <c r="O19" s="3">
        <v>48409</v>
      </c>
      <c r="P19" s="3">
        <v>48367</v>
      </c>
      <c r="Q19" s="3">
        <v>47882</v>
      </c>
      <c r="R19" s="3">
        <v>47656</v>
      </c>
      <c r="S19" s="3">
        <v>47684</v>
      </c>
      <c r="T19" s="3">
        <v>47469</v>
      </c>
      <c r="U19" s="3">
        <v>47791</v>
      </c>
      <c r="V19" s="3">
        <v>47804</v>
      </c>
      <c r="W19" s="3">
        <v>47137</v>
      </c>
      <c r="X19" s="3">
        <v>47523</v>
      </c>
      <c r="Y19" s="3">
        <v>47548</v>
      </c>
      <c r="Z19" s="3">
        <v>47228</v>
      </c>
      <c r="AA19" s="3">
        <v>47327</v>
      </c>
      <c r="AB19" s="3">
        <v>47271</v>
      </c>
      <c r="AC19" s="3">
        <v>46982</v>
      </c>
      <c r="AD19" s="3">
        <v>46759</v>
      </c>
      <c r="AE19" s="3">
        <v>46837</v>
      </c>
    </row>
    <row r="20" spans="1:31">
      <c r="A20" s="1" t="s">
        <v>3</v>
      </c>
      <c r="B20" s="2">
        <v>17457</v>
      </c>
      <c r="C20" s="3">
        <v>17794</v>
      </c>
      <c r="D20" s="3">
        <v>18187</v>
      </c>
      <c r="E20" s="3">
        <v>18498</v>
      </c>
      <c r="F20" s="3">
        <v>18747</v>
      </c>
      <c r="G20" s="3">
        <v>19178</v>
      </c>
      <c r="H20" s="3">
        <v>19604</v>
      </c>
      <c r="I20" s="3">
        <v>19974</v>
      </c>
      <c r="J20" s="3">
        <v>20214</v>
      </c>
      <c r="K20" s="3">
        <v>20608</v>
      </c>
      <c r="L20" s="3">
        <v>21046</v>
      </c>
      <c r="M20" s="3">
        <v>21285</v>
      </c>
      <c r="N20" s="3">
        <v>21631</v>
      </c>
      <c r="O20" s="3">
        <v>21930</v>
      </c>
      <c r="P20" s="3">
        <v>22163</v>
      </c>
      <c r="Q20" s="3">
        <v>22294</v>
      </c>
      <c r="R20" s="3">
        <v>22883</v>
      </c>
      <c r="S20" s="3">
        <v>22975</v>
      </c>
      <c r="T20" s="3">
        <v>23292</v>
      </c>
      <c r="U20" s="3">
        <v>23667</v>
      </c>
      <c r="V20" s="3">
        <v>23883</v>
      </c>
      <c r="W20" s="3">
        <v>24187</v>
      </c>
      <c r="X20" s="3">
        <v>24404</v>
      </c>
      <c r="Y20" s="3">
        <v>24630</v>
      </c>
      <c r="Z20" s="3">
        <v>24934</v>
      </c>
      <c r="AA20" s="3">
        <v>25049</v>
      </c>
      <c r="AB20" s="3">
        <v>25138</v>
      </c>
      <c r="AC20" s="3">
        <v>25564</v>
      </c>
      <c r="AD20" s="3">
        <v>25715</v>
      </c>
      <c r="AE20" s="3">
        <v>25927</v>
      </c>
    </row>
    <row r="21" spans="1:31">
      <c r="A21" s="1" t="s">
        <v>3</v>
      </c>
      <c r="B21" s="2">
        <v>12572</v>
      </c>
      <c r="C21" s="3">
        <v>13058</v>
      </c>
      <c r="D21" s="3">
        <v>13492</v>
      </c>
      <c r="E21" s="3">
        <v>14075</v>
      </c>
      <c r="F21" s="3">
        <v>14506</v>
      </c>
      <c r="G21" s="3">
        <v>15099</v>
      </c>
      <c r="H21" s="3">
        <v>15526</v>
      </c>
      <c r="I21" s="3">
        <v>15877</v>
      </c>
      <c r="J21" s="3">
        <v>16282</v>
      </c>
      <c r="K21" s="3">
        <v>16783</v>
      </c>
      <c r="L21" s="3">
        <v>17208</v>
      </c>
      <c r="M21" s="3">
        <v>17558</v>
      </c>
      <c r="N21" s="3">
        <v>17884</v>
      </c>
      <c r="O21" s="3">
        <v>18137</v>
      </c>
      <c r="P21" s="3">
        <v>18580</v>
      </c>
      <c r="Q21" s="3">
        <v>18955</v>
      </c>
      <c r="R21" s="3">
        <v>19145</v>
      </c>
      <c r="S21" s="3">
        <v>19326</v>
      </c>
      <c r="T21" s="3">
        <v>19695</v>
      </c>
      <c r="U21" s="3">
        <v>20081</v>
      </c>
      <c r="V21" s="3">
        <v>20471</v>
      </c>
      <c r="W21" s="3">
        <v>20746</v>
      </c>
      <c r="X21" s="3">
        <v>21064</v>
      </c>
      <c r="Y21" s="3">
        <v>21280</v>
      </c>
      <c r="Z21" s="3">
        <v>21342</v>
      </c>
      <c r="AA21" s="3">
        <v>21657</v>
      </c>
      <c r="AB21" s="3">
        <v>22005</v>
      </c>
      <c r="AC21" s="3">
        <v>22621</v>
      </c>
      <c r="AD21" s="3">
        <v>22765</v>
      </c>
      <c r="AE21" s="3">
        <v>22921</v>
      </c>
    </row>
    <row r="22" spans="1:31">
      <c r="A22" s="1" t="s">
        <v>4</v>
      </c>
      <c r="B22" s="2">
        <v>30396</v>
      </c>
      <c r="C22" s="3">
        <v>33769</v>
      </c>
      <c r="D22" s="3">
        <v>34895</v>
      </c>
      <c r="E22" s="3">
        <v>35012</v>
      </c>
      <c r="F22" s="3">
        <v>35512</v>
      </c>
      <c r="G22" s="3">
        <v>35629</v>
      </c>
      <c r="H22" s="3">
        <v>35838</v>
      </c>
      <c r="I22" s="3">
        <v>35994</v>
      </c>
      <c r="J22" s="3">
        <v>35875</v>
      </c>
      <c r="K22" s="3">
        <v>36235</v>
      </c>
      <c r="L22" s="3">
        <v>36278</v>
      </c>
      <c r="M22" s="3">
        <v>35730</v>
      </c>
      <c r="N22" s="3">
        <v>36220</v>
      </c>
      <c r="O22" s="3">
        <v>36010</v>
      </c>
      <c r="P22" s="3">
        <v>36161</v>
      </c>
      <c r="Q22" s="3">
        <v>36390</v>
      </c>
      <c r="R22" s="3">
        <v>36178</v>
      </c>
      <c r="S22" s="3">
        <v>36247</v>
      </c>
      <c r="T22" s="3">
        <v>36137</v>
      </c>
      <c r="U22" s="3">
        <v>36405</v>
      </c>
      <c r="V22" s="3">
        <v>36070</v>
      </c>
      <c r="W22" s="3">
        <v>36112</v>
      </c>
      <c r="X22" s="3">
        <v>35773</v>
      </c>
      <c r="Y22" s="3">
        <v>36088</v>
      </c>
      <c r="Z22" s="3">
        <v>36345</v>
      </c>
      <c r="AA22" s="3">
        <v>35836</v>
      </c>
      <c r="AB22" s="3">
        <v>35985</v>
      </c>
      <c r="AC22" s="3">
        <v>36013</v>
      </c>
      <c r="AD22" s="3">
        <v>36259</v>
      </c>
      <c r="AE22" s="3">
        <v>36237</v>
      </c>
    </row>
    <row r="23" spans="1:31">
      <c r="A23" s="1" t="s">
        <v>4</v>
      </c>
      <c r="B23" s="2">
        <v>30061</v>
      </c>
      <c r="C23" s="3">
        <v>32989</v>
      </c>
      <c r="D23" s="3">
        <v>35035</v>
      </c>
      <c r="E23" s="3">
        <v>35595</v>
      </c>
      <c r="F23" s="3">
        <v>35896</v>
      </c>
      <c r="G23" s="3">
        <v>36049</v>
      </c>
      <c r="H23" s="3">
        <v>35938</v>
      </c>
      <c r="I23" s="3">
        <v>35841</v>
      </c>
      <c r="J23" s="3">
        <v>36332</v>
      </c>
      <c r="K23" s="3">
        <v>36518</v>
      </c>
      <c r="L23" s="3">
        <v>36493</v>
      </c>
      <c r="M23" s="3">
        <v>36093</v>
      </c>
      <c r="N23" s="3">
        <v>36822</v>
      </c>
      <c r="O23" s="3">
        <v>36436</v>
      </c>
      <c r="P23" s="3">
        <v>36750</v>
      </c>
      <c r="Q23" s="3">
        <v>37074</v>
      </c>
      <c r="R23" s="3">
        <v>36977</v>
      </c>
      <c r="S23" s="3">
        <v>37147</v>
      </c>
      <c r="T23" s="3">
        <v>37202</v>
      </c>
      <c r="U23" s="3">
        <v>36990</v>
      </c>
      <c r="V23" s="3">
        <v>37054</v>
      </c>
      <c r="W23" s="3">
        <v>36605</v>
      </c>
      <c r="X23" s="3">
        <v>36881</v>
      </c>
      <c r="Y23" s="3">
        <v>37073</v>
      </c>
      <c r="Z23" s="3">
        <v>37209</v>
      </c>
      <c r="AA23" s="3">
        <v>37251</v>
      </c>
      <c r="AB23" s="3">
        <v>36850</v>
      </c>
      <c r="AC23" s="3">
        <v>37122</v>
      </c>
      <c r="AD23" s="3">
        <v>36669</v>
      </c>
      <c r="AE23" s="3">
        <v>36999</v>
      </c>
    </row>
    <row r="24" spans="1:31">
      <c r="A24" s="1" t="s">
        <v>6</v>
      </c>
      <c r="B24" s="2">
        <v>57185</v>
      </c>
      <c r="C24" s="3">
        <v>56915</v>
      </c>
      <c r="D24" s="3">
        <v>56867</v>
      </c>
      <c r="E24" s="3">
        <v>56443</v>
      </c>
      <c r="F24" s="3">
        <v>56076</v>
      </c>
      <c r="G24" s="3">
        <v>56236</v>
      </c>
      <c r="H24" s="3">
        <v>55765</v>
      </c>
      <c r="I24" s="3">
        <v>55375</v>
      </c>
      <c r="J24" s="3">
        <v>54999</v>
      </c>
      <c r="K24" s="3">
        <v>55348</v>
      </c>
      <c r="L24" s="3">
        <v>55039</v>
      </c>
      <c r="M24" s="3">
        <v>55311</v>
      </c>
      <c r="N24" s="3">
        <v>55315</v>
      </c>
      <c r="O24" s="3">
        <v>55307</v>
      </c>
      <c r="P24" s="3">
        <v>54869</v>
      </c>
      <c r="Q24" s="3">
        <v>55076</v>
      </c>
      <c r="R24" s="3">
        <v>54796</v>
      </c>
      <c r="S24" s="3">
        <v>54284</v>
      </c>
      <c r="T24" s="3">
        <v>54620</v>
      </c>
      <c r="U24" s="3">
        <v>54530</v>
      </c>
      <c r="V24" s="3">
        <v>54135</v>
      </c>
      <c r="W24" s="3">
        <v>54150</v>
      </c>
      <c r="X24" s="3">
        <v>54125</v>
      </c>
      <c r="Y24" s="3">
        <v>53728</v>
      </c>
      <c r="Z24" s="3">
        <v>53752</v>
      </c>
      <c r="AA24" s="3">
        <v>54432</v>
      </c>
      <c r="AB24" s="3">
        <v>54181</v>
      </c>
      <c r="AC24" s="3">
        <v>54335</v>
      </c>
      <c r="AD24" s="3">
        <v>53873</v>
      </c>
      <c r="AE24" s="3">
        <v>54517</v>
      </c>
    </row>
    <row r="25" spans="1:31">
      <c r="A25" s="1" t="s">
        <v>6</v>
      </c>
      <c r="B25" s="2">
        <v>58252</v>
      </c>
      <c r="C25" s="3">
        <v>57946</v>
      </c>
      <c r="D25" s="3">
        <v>57529</v>
      </c>
      <c r="E25" s="3">
        <v>57667</v>
      </c>
      <c r="F25" s="3">
        <v>58014</v>
      </c>
      <c r="G25" s="3">
        <v>57269</v>
      </c>
      <c r="H25" s="3">
        <v>56500</v>
      </c>
      <c r="I25" s="3">
        <v>56815</v>
      </c>
      <c r="J25" s="3">
        <v>56426</v>
      </c>
      <c r="K25" s="3">
        <v>56219</v>
      </c>
      <c r="L25" s="3">
        <v>56231</v>
      </c>
      <c r="M25" s="3">
        <v>56349</v>
      </c>
      <c r="N25" s="3">
        <v>56076</v>
      </c>
      <c r="O25" s="3">
        <v>56167</v>
      </c>
      <c r="P25" s="3">
        <v>55715</v>
      </c>
      <c r="Q25" s="3">
        <v>55637</v>
      </c>
      <c r="R25" s="3">
        <v>55320</v>
      </c>
      <c r="S25" s="3">
        <v>55885</v>
      </c>
      <c r="T25" s="3">
        <v>55809</v>
      </c>
      <c r="U25" s="3">
        <v>55413</v>
      </c>
      <c r="V25" s="3">
        <v>55599</v>
      </c>
      <c r="W25" s="3">
        <v>55558</v>
      </c>
      <c r="X25" s="3">
        <v>55268</v>
      </c>
      <c r="Y25" s="3">
        <v>55003</v>
      </c>
      <c r="Z25" s="3">
        <v>54900</v>
      </c>
      <c r="AA25" s="3">
        <v>55852</v>
      </c>
      <c r="AB25" s="3">
        <v>55004</v>
      </c>
      <c r="AC25" s="3">
        <v>55016</v>
      </c>
      <c r="AD25" s="3">
        <v>55486</v>
      </c>
      <c r="AE25" s="3">
        <v>55405</v>
      </c>
    </row>
    <row r="26" spans="1:31">
      <c r="A26" s="1" t="s">
        <v>0</v>
      </c>
      <c r="B26" s="2">
        <v>39298</v>
      </c>
      <c r="C26" s="3">
        <v>38917</v>
      </c>
      <c r="D26" s="3">
        <v>39742</v>
      </c>
      <c r="E26" s="3">
        <v>39379</v>
      </c>
      <c r="F26" s="3">
        <v>39192</v>
      </c>
      <c r="G26" s="3">
        <v>38906</v>
      </c>
      <c r="H26" s="3">
        <v>38760</v>
      </c>
      <c r="I26" s="3">
        <v>39084</v>
      </c>
      <c r="J26" s="3">
        <v>38859</v>
      </c>
      <c r="K26" s="3">
        <v>38739</v>
      </c>
      <c r="L26" s="3">
        <v>38685</v>
      </c>
      <c r="M26" s="3">
        <v>38614</v>
      </c>
      <c r="N26" s="3">
        <v>38895</v>
      </c>
      <c r="O26" s="3">
        <v>38298</v>
      </c>
      <c r="P26" s="3">
        <v>38607</v>
      </c>
      <c r="Q26" s="3">
        <v>38312</v>
      </c>
      <c r="R26" s="3">
        <v>38067</v>
      </c>
      <c r="S26" s="3">
        <v>38641</v>
      </c>
      <c r="T26" s="3">
        <v>38128</v>
      </c>
      <c r="U26" s="3">
        <v>38379</v>
      </c>
      <c r="V26" s="3">
        <v>38205</v>
      </c>
      <c r="W26" s="3">
        <v>38302</v>
      </c>
      <c r="X26" s="3">
        <v>38601</v>
      </c>
      <c r="Y26" s="3">
        <v>38015</v>
      </c>
      <c r="Z26" s="3">
        <v>38083</v>
      </c>
      <c r="AA26" s="3">
        <v>37962</v>
      </c>
      <c r="AB26" s="3">
        <v>38111</v>
      </c>
      <c r="AC26" s="3">
        <v>38367</v>
      </c>
      <c r="AD26" s="3">
        <v>38233</v>
      </c>
      <c r="AE26" s="3">
        <v>38093</v>
      </c>
    </row>
    <row r="27" spans="1:31">
      <c r="A27" s="1" t="s">
        <v>0</v>
      </c>
      <c r="B27" s="2">
        <v>36110</v>
      </c>
      <c r="C27" s="3">
        <v>37040</v>
      </c>
      <c r="D27" s="3">
        <v>37611</v>
      </c>
      <c r="E27" s="3">
        <v>38070</v>
      </c>
      <c r="F27" s="3">
        <v>37961</v>
      </c>
      <c r="G27" s="3">
        <v>37927</v>
      </c>
      <c r="H27" s="3">
        <v>37926</v>
      </c>
      <c r="I27" s="3">
        <v>38080</v>
      </c>
      <c r="J27" s="3">
        <v>37916</v>
      </c>
      <c r="K27" s="3">
        <v>38141</v>
      </c>
      <c r="L27" s="3">
        <v>37666</v>
      </c>
      <c r="M27" s="3">
        <v>37840</v>
      </c>
      <c r="N27" s="3">
        <v>37554</v>
      </c>
      <c r="O27" s="3">
        <v>37774</v>
      </c>
      <c r="P27" s="3">
        <v>37546</v>
      </c>
      <c r="Q27" s="3">
        <v>37659</v>
      </c>
      <c r="R27" s="3">
        <v>37483</v>
      </c>
      <c r="S27" s="3">
        <v>37072</v>
      </c>
      <c r="T27" s="3">
        <v>37401</v>
      </c>
      <c r="U27" s="3">
        <v>37322</v>
      </c>
      <c r="V27" s="3">
        <v>37111</v>
      </c>
      <c r="W27" s="3">
        <v>37231</v>
      </c>
      <c r="X27" s="3">
        <v>37141</v>
      </c>
      <c r="Y27" s="3">
        <v>37222</v>
      </c>
      <c r="Z27" s="3">
        <v>37356</v>
      </c>
      <c r="AA27" s="3">
        <v>37097</v>
      </c>
      <c r="AB27" s="3">
        <v>37210</v>
      </c>
      <c r="AC27" s="3">
        <v>37338</v>
      </c>
      <c r="AD27" s="3">
        <v>37206</v>
      </c>
      <c r="AE27" s="3">
        <v>37032</v>
      </c>
    </row>
    <row r="28" spans="1:31">
      <c r="A28" s="1" t="s">
        <v>1</v>
      </c>
      <c r="B28" s="2">
        <v>36136</v>
      </c>
      <c r="C28" s="3">
        <v>36994</v>
      </c>
      <c r="D28" s="3">
        <v>37479</v>
      </c>
      <c r="E28" s="3">
        <v>37556</v>
      </c>
      <c r="F28" s="3">
        <v>37202</v>
      </c>
      <c r="G28" s="3">
        <v>37714</v>
      </c>
      <c r="H28" s="3">
        <v>37546</v>
      </c>
      <c r="I28" s="3">
        <v>37473</v>
      </c>
      <c r="J28" s="3">
        <v>37736</v>
      </c>
      <c r="K28" s="3">
        <v>37642</v>
      </c>
      <c r="L28" s="3">
        <v>37686</v>
      </c>
      <c r="M28" s="3">
        <v>37510</v>
      </c>
      <c r="N28" s="3">
        <v>37314</v>
      </c>
      <c r="O28" s="3">
        <v>37230</v>
      </c>
      <c r="P28" s="3">
        <v>37053</v>
      </c>
      <c r="Q28" s="3">
        <v>37101</v>
      </c>
      <c r="R28" s="3">
        <v>37194</v>
      </c>
      <c r="S28" s="3">
        <v>37117</v>
      </c>
      <c r="T28" s="3">
        <v>37164</v>
      </c>
      <c r="U28" s="3">
        <v>36829</v>
      </c>
      <c r="V28" s="3">
        <v>37227</v>
      </c>
      <c r="W28" s="3">
        <v>36564</v>
      </c>
      <c r="X28" s="3">
        <v>36454</v>
      </c>
      <c r="Y28" s="3">
        <v>36824</v>
      </c>
      <c r="Z28" s="3">
        <v>37026</v>
      </c>
      <c r="AA28" s="3">
        <v>36740</v>
      </c>
      <c r="AB28" s="3">
        <v>36476</v>
      </c>
      <c r="AC28" s="3">
        <v>36581</v>
      </c>
      <c r="AD28" s="3">
        <v>36665</v>
      </c>
      <c r="AE28" s="3">
        <v>36386</v>
      </c>
    </row>
    <row r="29" spans="1:31">
      <c r="A29" s="1" t="s">
        <v>1</v>
      </c>
      <c r="B29" s="2">
        <v>30138</v>
      </c>
      <c r="C29" s="3">
        <v>30812</v>
      </c>
      <c r="D29" s="3">
        <v>31275</v>
      </c>
      <c r="E29" s="3">
        <v>31072</v>
      </c>
      <c r="F29" s="3">
        <v>31456</v>
      </c>
      <c r="G29" s="3">
        <v>31353</v>
      </c>
      <c r="H29" s="3">
        <v>31408</v>
      </c>
      <c r="I29" s="3">
        <v>31239</v>
      </c>
      <c r="J29" s="3">
        <v>31144</v>
      </c>
      <c r="K29" s="3">
        <v>31570</v>
      </c>
      <c r="L29" s="3">
        <v>31312</v>
      </c>
      <c r="M29" s="3">
        <v>31291</v>
      </c>
      <c r="N29" s="3">
        <v>31364</v>
      </c>
      <c r="O29" s="3">
        <v>31406</v>
      </c>
      <c r="P29" s="3">
        <v>31516</v>
      </c>
      <c r="Q29" s="3">
        <v>31346</v>
      </c>
      <c r="R29" s="3">
        <v>31363</v>
      </c>
      <c r="S29" s="3">
        <v>31190</v>
      </c>
      <c r="T29" s="3">
        <v>31038</v>
      </c>
      <c r="U29" s="3">
        <v>31233</v>
      </c>
      <c r="V29" s="3">
        <v>31017</v>
      </c>
      <c r="W29" s="3">
        <v>30949</v>
      </c>
      <c r="X29" s="3">
        <v>31027</v>
      </c>
      <c r="Y29" s="3">
        <v>30507</v>
      </c>
      <c r="Z29" s="3">
        <v>30854</v>
      </c>
      <c r="AA29" s="3">
        <v>31162</v>
      </c>
      <c r="AB29" s="3">
        <v>31111</v>
      </c>
      <c r="AC29" s="3">
        <v>31066</v>
      </c>
      <c r="AD29" s="3">
        <v>30765</v>
      </c>
      <c r="AE29" s="3">
        <v>30891</v>
      </c>
    </row>
    <row r="30" spans="1:31">
      <c r="A30" s="1" t="s">
        <v>6</v>
      </c>
      <c r="B30" s="2">
        <v>54517</v>
      </c>
      <c r="C30" s="3">
        <v>54218</v>
      </c>
      <c r="D30" s="3">
        <v>54225</v>
      </c>
      <c r="E30" s="3">
        <v>53524</v>
      </c>
      <c r="F30" s="3">
        <v>53341</v>
      </c>
      <c r="G30" s="3">
        <v>53562</v>
      </c>
      <c r="H30" s="3">
        <v>53170</v>
      </c>
      <c r="I30" s="3">
        <v>53047</v>
      </c>
      <c r="J30" s="3">
        <v>52981</v>
      </c>
      <c r="K30" s="3">
        <v>52455</v>
      </c>
      <c r="L30" s="3">
        <v>52434</v>
      </c>
      <c r="M30" s="3">
        <v>51993</v>
      </c>
      <c r="N30" s="3">
        <v>52163</v>
      </c>
      <c r="O30" s="3">
        <v>52496</v>
      </c>
      <c r="P30" s="3">
        <v>52081</v>
      </c>
      <c r="Q30" s="3">
        <v>52136</v>
      </c>
      <c r="R30" s="3">
        <v>51612</v>
      </c>
      <c r="S30" s="3">
        <v>51818</v>
      </c>
      <c r="T30" s="3">
        <v>52315</v>
      </c>
      <c r="U30" s="3">
        <v>52021</v>
      </c>
      <c r="V30" s="3">
        <v>51861</v>
      </c>
      <c r="W30" s="3">
        <v>51627</v>
      </c>
      <c r="X30" s="3">
        <v>51786</v>
      </c>
      <c r="Y30" s="3">
        <v>51358</v>
      </c>
      <c r="Z30" s="3">
        <v>51402</v>
      </c>
      <c r="AA30" s="3">
        <v>51734</v>
      </c>
      <c r="AB30" s="3">
        <v>51276</v>
      </c>
      <c r="AC30" s="3">
        <v>51614</v>
      </c>
      <c r="AD30" s="3">
        <v>51503</v>
      </c>
      <c r="AE30" s="3">
        <v>50760</v>
      </c>
    </row>
    <row r="31" spans="1:31">
      <c r="A31" s="1" t="s">
        <v>6</v>
      </c>
      <c r="B31" s="2">
        <v>55036</v>
      </c>
      <c r="C31" s="3">
        <v>55002</v>
      </c>
      <c r="D31" s="3">
        <v>55078</v>
      </c>
      <c r="E31" s="3">
        <v>54666</v>
      </c>
      <c r="F31" s="3">
        <v>54431</v>
      </c>
      <c r="G31" s="3">
        <v>54161</v>
      </c>
      <c r="H31" s="3">
        <v>54238</v>
      </c>
      <c r="I31" s="3">
        <v>54016</v>
      </c>
      <c r="J31" s="3">
        <v>53968</v>
      </c>
      <c r="K31" s="3">
        <v>54097</v>
      </c>
      <c r="L31" s="3">
        <v>53088</v>
      </c>
      <c r="M31" s="3">
        <v>53332</v>
      </c>
      <c r="N31" s="3">
        <v>53415</v>
      </c>
      <c r="O31" s="3">
        <v>53277</v>
      </c>
      <c r="P31" s="3">
        <v>52796</v>
      </c>
      <c r="Q31" s="3">
        <v>53405</v>
      </c>
      <c r="R31" s="3">
        <v>52868</v>
      </c>
      <c r="S31" s="3">
        <v>53001</v>
      </c>
      <c r="T31" s="3">
        <v>52878</v>
      </c>
      <c r="U31" s="3">
        <v>52368</v>
      </c>
      <c r="V31" s="3">
        <v>52539</v>
      </c>
      <c r="W31" s="3">
        <v>52840</v>
      </c>
      <c r="X31" s="3">
        <v>52529</v>
      </c>
      <c r="Y31" s="3">
        <v>53013</v>
      </c>
      <c r="Z31" s="3">
        <v>52764</v>
      </c>
      <c r="AA31" s="3">
        <v>52458</v>
      </c>
      <c r="AB31" s="3">
        <v>52547</v>
      </c>
      <c r="AC31" s="3">
        <v>52504</v>
      </c>
      <c r="AD31" s="3">
        <v>52121</v>
      </c>
      <c r="AE31" s="3">
        <v>52302</v>
      </c>
    </row>
    <row r="32" spans="1:31">
      <c r="A32" s="1" t="s">
        <v>3</v>
      </c>
      <c r="B32" s="2">
        <v>15751</v>
      </c>
      <c r="C32" s="3">
        <v>16605</v>
      </c>
      <c r="D32" s="3">
        <v>17059</v>
      </c>
      <c r="E32" s="3">
        <v>17359</v>
      </c>
      <c r="F32" s="3">
        <v>17778</v>
      </c>
      <c r="G32" s="3">
        <v>18041</v>
      </c>
      <c r="H32" s="3">
        <v>18510</v>
      </c>
      <c r="I32" s="3">
        <v>18872</v>
      </c>
      <c r="J32" s="3">
        <v>18918</v>
      </c>
      <c r="K32" s="3">
        <v>19451</v>
      </c>
      <c r="L32" s="3">
        <v>19804</v>
      </c>
      <c r="M32" s="3">
        <v>20160</v>
      </c>
      <c r="N32" s="3">
        <v>20410</v>
      </c>
      <c r="O32" s="3">
        <v>20850</v>
      </c>
      <c r="P32" s="3">
        <v>21108</v>
      </c>
      <c r="Q32" s="3">
        <v>21564</v>
      </c>
      <c r="R32" s="3">
        <v>21685</v>
      </c>
      <c r="S32" s="3">
        <v>22115</v>
      </c>
      <c r="T32" s="3">
        <v>22475</v>
      </c>
      <c r="U32" s="3">
        <v>22727</v>
      </c>
      <c r="V32" s="3">
        <v>23000</v>
      </c>
      <c r="W32" s="3">
        <v>23068</v>
      </c>
      <c r="X32" s="3">
        <v>23057</v>
      </c>
      <c r="Y32" s="3">
        <v>23720</v>
      </c>
      <c r="Z32" s="3">
        <v>23714</v>
      </c>
      <c r="AA32" s="3">
        <v>23985</v>
      </c>
      <c r="AB32" s="3">
        <v>24325</v>
      </c>
      <c r="AC32" s="3">
        <v>24672</v>
      </c>
      <c r="AD32" s="3">
        <v>24894</v>
      </c>
      <c r="AE32" s="3">
        <v>24814</v>
      </c>
    </row>
    <row r="33" spans="1:31">
      <c r="A33" s="1" t="s">
        <v>3</v>
      </c>
      <c r="B33" s="2">
        <v>2545</v>
      </c>
      <c r="C33" s="3">
        <v>2990</v>
      </c>
      <c r="D33" s="3">
        <v>3547</v>
      </c>
      <c r="E33" s="3">
        <v>4150</v>
      </c>
      <c r="F33" s="3">
        <v>4746</v>
      </c>
      <c r="G33" s="3">
        <v>5241</v>
      </c>
      <c r="H33" s="3">
        <v>5845</v>
      </c>
      <c r="I33" s="3">
        <v>6268</v>
      </c>
      <c r="J33" s="3">
        <v>6849</v>
      </c>
      <c r="K33" s="3">
        <v>7423</v>
      </c>
      <c r="L33" s="3">
        <v>7803</v>
      </c>
      <c r="M33" s="3">
        <v>8360</v>
      </c>
      <c r="N33" s="3">
        <v>8893</v>
      </c>
      <c r="O33" s="3">
        <v>9443</v>
      </c>
      <c r="P33" s="3">
        <v>9905</v>
      </c>
      <c r="Q33" s="3">
        <v>10352</v>
      </c>
      <c r="R33" s="3">
        <v>10865</v>
      </c>
      <c r="S33" s="3">
        <v>11407</v>
      </c>
      <c r="T33" s="3">
        <v>11551</v>
      </c>
      <c r="U33" s="3">
        <v>12087</v>
      </c>
      <c r="V33" s="3">
        <v>12554</v>
      </c>
      <c r="W33" s="3">
        <v>12900</v>
      </c>
      <c r="X33" s="3">
        <v>13490</v>
      </c>
      <c r="Y33" s="3">
        <v>13744</v>
      </c>
      <c r="Z33" s="3">
        <v>14281</v>
      </c>
      <c r="AA33" s="3">
        <v>14714</v>
      </c>
      <c r="AB33" s="3">
        <v>15026</v>
      </c>
      <c r="AC33" s="3">
        <v>15265</v>
      </c>
      <c r="AD33" s="3">
        <v>15819</v>
      </c>
      <c r="AE33" s="3">
        <v>16027</v>
      </c>
    </row>
    <row r="34" spans="1:31">
      <c r="A34" s="1" t="s">
        <v>4</v>
      </c>
      <c r="B34" s="2">
        <v>25533</v>
      </c>
      <c r="C34" s="3">
        <v>27803</v>
      </c>
      <c r="D34" s="3">
        <v>28797</v>
      </c>
      <c r="E34" s="3">
        <v>29746</v>
      </c>
      <c r="F34" s="3">
        <v>30073</v>
      </c>
      <c r="G34" s="3">
        <v>30120</v>
      </c>
      <c r="H34" s="3">
        <v>30151</v>
      </c>
      <c r="I34" s="3">
        <v>30299</v>
      </c>
      <c r="J34" s="3">
        <v>30401</v>
      </c>
      <c r="K34" s="3">
        <v>30185</v>
      </c>
      <c r="L34" s="3">
        <v>30103</v>
      </c>
      <c r="M34" s="3">
        <v>30256</v>
      </c>
      <c r="N34" s="3">
        <v>30116</v>
      </c>
      <c r="O34" s="3">
        <v>29948</v>
      </c>
      <c r="P34" s="3">
        <v>30313</v>
      </c>
      <c r="Q34" s="3">
        <v>29983</v>
      </c>
      <c r="R34" s="3">
        <v>30152</v>
      </c>
      <c r="S34" s="3">
        <v>30335</v>
      </c>
      <c r="T34" s="3">
        <v>30337</v>
      </c>
      <c r="U34" s="3">
        <v>30217</v>
      </c>
      <c r="V34" s="3">
        <v>30298</v>
      </c>
      <c r="W34" s="3">
        <v>30270</v>
      </c>
      <c r="X34" s="3">
        <v>30179</v>
      </c>
      <c r="Y34" s="3">
        <v>30420</v>
      </c>
      <c r="Z34" s="3">
        <v>30377</v>
      </c>
      <c r="AA34" s="3">
        <v>30295</v>
      </c>
      <c r="AB34" s="3">
        <v>30489</v>
      </c>
      <c r="AC34" s="3">
        <v>30158</v>
      </c>
      <c r="AD34" s="3">
        <v>30154</v>
      </c>
      <c r="AE34" s="3">
        <v>30325</v>
      </c>
    </row>
    <row r="35" spans="1:31">
      <c r="A35" s="1" t="s">
        <v>4</v>
      </c>
      <c r="B35" s="2">
        <v>25209</v>
      </c>
      <c r="C35" s="3">
        <v>27884</v>
      </c>
      <c r="D35" s="3">
        <v>29328</v>
      </c>
      <c r="E35" s="3">
        <v>29970</v>
      </c>
      <c r="F35" s="3">
        <v>29581</v>
      </c>
      <c r="G35" s="3">
        <v>30124</v>
      </c>
      <c r="H35" s="3">
        <v>29756</v>
      </c>
      <c r="I35" s="3">
        <v>29739</v>
      </c>
      <c r="J35" s="3">
        <v>29949</v>
      </c>
      <c r="K35" s="3">
        <v>29479</v>
      </c>
      <c r="L35" s="3">
        <v>29792</v>
      </c>
      <c r="M35" s="3">
        <v>29998</v>
      </c>
      <c r="N35" s="3">
        <v>30211</v>
      </c>
      <c r="O35" s="3">
        <v>29892</v>
      </c>
      <c r="P35" s="3">
        <v>29820</v>
      </c>
      <c r="Q35" s="3">
        <v>29910</v>
      </c>
      <c r="R35" s="3">
        <v>30112</v>
      </c>
      <c r="S35" s="3">
        <v>29879</v>
      </c>
      <c r="T35" s="3">
        <v>29840</v>
      </c>
      <c r="U35" s="3">
        <v>29983</v>
      </c>
      <c r="V35" s="3">
        <v>30003</v>
      </c>
      <c r="W35" s="3">
        <v>29969</v>
      </c>
      <c r="X35" s="3">
        <v>30109</v>
      </c>
      <c r="Y35" s="3">
        <v>30046</v>
      </c>
      <c r="Z35" s="3">
        <v>30094</v>
      </c>
      <c r="AA35" s="3">
        <v>30005</v>
      </c>
      <c r="AB35" s="3">
        <v>30093</v>
      </c>
      <c r="AC35" s="3">
        <v>30329</v>
      </c>
      <c r="AD35" s="3">
        <v>30190</v>
      </c>
      <c r="AE35" s="3">
        <v>30291</v>
      </c>
    </row>
    <row r="36" spans="1:31">
      <c r="A36" s="1" t="s">
        <v>7</v>
      </c>
      <c r="B36" s="2">
        <v>6146</v>
      </c>
      <c r="C36" s="3">
        <v>6325</v>
      </c>
      <c r="D36" s="3">
        <v>6473</v>
      </c>
      <c r="E36" s="3">
        <v>6623</v>
      </c>
      <c r="F36" s="3">
        <v>6711</v>
      </c>
      <c r="G36" s="3">
        <v>6780</v>
      </c>
      <c r="H36" s="3">
        <v>6862</v>
      </c>
      <c r="I36" s="3">
        <v>7024</v>
      </c>
      <c r="J36" s="3">
        <v>7063</v>
      </c>
      <c r="K36" s="3">
        <v>7069</v>
      </c>
      <c r="L36" s="3">
        <v>7199</v>
      </c>
      <c r="M36" s="3">
        <v>7241</v>
      </c>
      <c r="N36" s="3">
        <v>7420</v>
      </c>
      <c r="O36" s="3">
        <v>7287</v>
      </c>
      <c r="P36" s="3">
        <v>7547</v>
      </c>
      <c r="Q36" s="3">
        <v>7571</v>
      </c>
      <c r="R36" s="3">
        <v>7548</v>
      </c>
      <c r="S36" s="3">
        <v>7616</v>
      </c>
      <c r="T36" s="3">
        <v>7806</v>
      </c>
      <c r="U36" s="3">
        <v>7816</v>
      </c>
      <c r="V36" s="3">
        <v>7813</v>
      </c>
      <c r="W36" s="3">
        <v>7896</v>
      </c>
      <c r="X36" s="3">
        <v>7938</v>
      </c>
      <c r="Y36" s="3">
        <v>7943</v>
      </c>
      <c r="Z36" s="3">
        <v>7962</v>
      </c>
      <c r="AA36" s="3">
        <v>8044</v>
      </c>
      <c r="AB36" s="3">
        <v>8002</v>
      </c>
      <c r="AC36" s="3">
        <v>8137</v>
      </c>
      <c r="AD36" s="3">
        <v>8092</v>
      </c>
      <c r="AE36" s="3">
        <v>8123</v>
      </c>
    </row>
    <row r="37" spans="1:31">
      <c r="A37" s="1" t="s">
        <v>7</v>
      </c>
      <c r="B37" s="2">
        <v>6072</v>
      </c>
      <c r="C37" s="3">
        <v>6163</v>
      </c>
      <c r="D37" s="3">
        <v>6376</v>
      </c>
      <c r="E37" s="3">
        <v>6512</v>
      </c>
      <c r="F37" s="3">
        <v>6587</v>
      </c>
      <c r="G37" s="3">
        <v>6646</v>
      </c>
      <c r="H37" s="3">
        <v>6802</v>
      </c>
      <c r="I37" s="3">
        <v>6903</v>
      </c>
      <c r="J37" s="3">
        <v>6947</v>
      </c>
      <c r="K37" s="3">
        <v>7016</v>
      </c>
      <c r="L37" s="3">
        <v>7129</v>
      </c>
      <c r="M37" s="3">
        <v>7196</v>
      </c>
      <c r="N37" s="3">
        <v>7256</v>
      </c>
      <c r="O37" s="3">
        <v>7317</v>
      </c>
      <c r="P37" s="3">
        <v>7319</v>
      </c>
      <c r="Q37" s="3">
        <v>7458</v>
      </c>
      <c r="R37" s="3">
        <v>7437</v>
      </c>
      <c r="S37" s="3">
        <v>7613</v>
      </c>
      <c r="T37" s="3">
        <v>7624</v>
      </c>
      <c r="U37" s="3">
        <v>7666</v>
      </c>
      <c r="V37" s="3">
        <v>7677</v>
      </c>
      <c r="W37" s="3">
        <v>7688</v>
      </c>
      <c r="X37" s="3">
        <v>7807</v>
      </c>
      <c r="Y37" s="3">
        <v>7740</v>
      </c>
      <c r="Z37" s="3">
        <v>7869</v>
      </c>
      <c r="AA37" s="3">
        <v>7957</v>
      </c>
      <c r="AB37" s="3">
        <v>7895</v>
      </c>
      <c r="AC37" s="3">
        <v>7983</v>
      </c>
      <c r="AD37" s="3">
        <v>7969</v>
      </c>
      <c r="AE37" s="3">
        <v>8072</v>
      </c>
    </row>
    <row r="38" spans="1:31">
      <c r="A38" s="1" t="s">
        <v>0</v>
      </c>
      <c r="B38" s="2">
        <v>51724</v>
      </c>
      <c r="C38" s="3">
        <v>51770</v>
      </c>
      <c r="D38" s="3">
        <v>51597</v>
      </c>
      <c r="E38" s="3">
        <v>51178</v>
      </c>
      <c r="F38" s="3">
        <v>50092</v>
      </c>
      <c r="G38" s="3">
        <v>50411</v>
      </c>
      <c r="H38" s="3">
        <v>49525</v>
      </c>
      <c r="I38" s="3">
        <v>48777</v>
      </c>
      <c r="J38" s="3">
        <v>49123</v>
      </c>
      <c r="K38" s="3">
        <v>48334</v>
      </c>
      <c r="L38" s="3">
        <v>48529</v>
      </c>
      <c r="M38" s="3">
        <v>47817</v>
      </c>
      <c r="N38" s="3">
        <v>48382</v>
      </c>
      <c r="O38" s="3">
        <v>48004</v>
      </c>
      <c r="P38" s="3">
        <v>48430</v>
      </c>
      <c r="Q38" s="3">
        <v>47956</v>
      </c>
      <c r="R38" s="3">
        <v>47918</v>
      </c>
      <c r="S38" s="3">
        <v>47860</v>
      </c>
      <c r="T38" s="3">
        <v>47597</v>
      </c>
      <c r="U38" s="3">
        <v>47969</v>
      </c>
      <c r="V38" s="3">
        <v>47609</v>
      </c>
      <c r="W38" s="3">
        <v>47817</v>
      </c>
      <c r="X38" s="3">
        <v>47112</v>
      </c>
      <c r="Y38" s="3">
        <v>47446</v>
      </c>
      <c r="Z38" s="3">
        <v>47695</v>
      </c>
      <c r="AA38" s="3">
        <v>47194</v>
      </c>
      <c r="AB38" s="3">
        <v>47295</v>
      </c>
      <c r="AC38" s="3">
        <v>47109</v>
      </c>
      <c r="AD38" s="3">
        <v>47605</v>
      </c>
      <c r="AE38" s="3">
        <v>47030</v>
      </c>
    </row>
    <row r="39" spans="1:31">
      <c r="A39" s="1" t="s">
        <v>0</v>
      </c>
      <c r="B39" s="2">
        <v>48452</v>
      </c>
      <c r="C39" s="3">
        <v>48509</v>
      </c>
      <c r="D39" s="3">
        <v>48543</v>
      </c>
      <c r="E39" s="3">
        <v>48625</v>
      </c>
      <c r="F39" s="3">
        <v>47504</v>
      </c>
      <c r="G39" s="3">
        <v>47563</v>
      </c>
      <c r="H39" s="3">
        <v>46960</v>
      </c>
      <c r="I39" s="3">
        <v>47259</v>
      </c>
      <c r="J39" s="3">
        <v>46883</v>
      </c>
      <c r="K39" s="3">
        <v>46328</v>
      </c>
      <c r="L39" s="3">
        <v>46641</v>
      </c>
      <c r="M39" s="3">
        <v>46655</v>
      </c>
      <c r="N39" s="3">
        <v>46504</v>
      </c>
      <c r="O39" s="3">
        <v>46109</v>
      </c>
      <c r="P39" s="3">
        <v>46198</v>
      </c>
      <c r="Q39" s="3">
        <v>46386</v>
      </c>
      <c r="R39" s="3">
        <v>46361</v>
      </c>
      <c r="S39" s="3">
        <v>46108</v>
      </c>
      <c r="T39" s="3">
        <v>46003</v>
      </c>
      <c r="U39" s="3">
        <v>46196</v>
      </c>
      <c r="V39" s="3">
        <v>45968</v>
      </c>
      <c r="W39" s="3">
        <v>45888</v>
      </c>
      <c r="X39" s="3">
        <v>45575</v>
      </c>
      <c r="Y39" s="3">
        <v>45844</v>
      </c>
      <c r="Z39" s="3">
        <v>45836</v>
      </c>
      <c r="AA39" s="3">
        <v>46314</v>
      </c>
      <c r="AB39" s="3">
        <v>45947</v>
      </c>
      <c r="AC39" s="3">
        <v>45605</v>
      </c>
      <c r="AD39" s="3">
        <v>45776</v>
      </c>
      <c r="AE39" s="3">
        <v>45582</v>
      </c>
    </row>
    <row r="40" spans="1:31">
      <c r="A40" s="1" t="s">
        <v>1</v>
      </c>
      <c r="B40" s="2">
        <v>44285</v>
      </c>
      <c r="C40" s="3">
        <v>45297</v>
      </c>
      <c r="D40" s="3">
        <v>45391</v>
      </c>
      <c r="E40" s="3">
        <v>45807</v>
      </c>
      <c r="F40" s="3">
        <v>45509</v>
      </c>
      <c r="G40" s="3">
        <v>45643</v>
      </c>
      <c r="H40" s="3">
        <v>46155</v>
      </c>
      <c r="I40" s="3">
        <v>45619</v>
      </c>
      <c r="J40" s="3">
        <v>45733</v>
      </c>
      <c r="K40" s="3">
        <v>45554</v>
      </c>
      <c r="L40" s="3">
        <v>45558</v>
      </c>
      <c r="M40" s="3">
        <v>45532</v>
      </c>
      <c r="N40" s="3">
        <v>45531</v>
      </c>
      <c r="O40" s="3">
        <v>45081</v>
      </c>
      <c r="P40" s="3">
        <v>45386</v>
      </c>
      <c r="Q40" s="3">
        <v>44979</v>
      </c>
      <c r="R40" s="3">
        <v>44504</v>
      </c>
      <c r="S40" s="3">
        <v>44736</v>
      </c>
      <c r="T40" s="3">
        <v>45126</v>
      </c>
      <c r="U40" s="3">
        <v>45083</v>
      </c>
      <c r="V40" s="3">
        <v>44894</v>
      </c>
      <c r="W40" s="3">
        <v>44523</v>
      </c>
      <c r="X40" s="3">
        <v>44260</v>
      </c>
      <c r="Y40" s="3">
        <v>44513</v>
      </c>
      <c r="Z40" s="3">
        <v>44829</v>
      </c>
      <c r="AA40" s="3">
        <v>44480</v>
      </c>
      <c r="AB40" s="3">
        <v>44508</v>
      </c>
      <c r="AC40" s="3">
        <v>44385</v>
      </c>
      <c r="AD40" s="3">
        <v>44144</v>
      </c>
      <c r="AE40" s="3">
        <v>44266</v>
      </c>
    </row>
    <row r="41" spans="1:31">
      <c r="A41" s="1" t="s">
        <v>1</v>
      </c>
      <c r="B41" s="2">
        <v>43609</v>
      </c>
      <c r="C41" s="3">
        <v>45468</v>
      </c>
      <c r="D41" s="3">
        <v>46175</v>
      </c>
      <c r="E41" s="3">
        <v>45808</v>
      </c>
      <c r="F41" s="3">
        <v>46559</v>
      </c>
      <c r="G41" s="3">
        <v>46075</v>
      </c>
      <c r="H41" s="3">
        <v>45982</v>
      </c>
      <c r="I41" s="3">
        <v>46156</v>
      </c>
      <c r="J41" s="3">
        <v>46021</v>
      </c>
      <c r="K41" s="3">
        <v>45718</v>
      </c>
      <c r="L41" s="3">
        <v>46088</v>
      </c>
      <c r="M41" s="3">
        <v>46228</v>
      </c>
      <c r="N41" s="3">
        <v>46167</v>
      </c>
      <c r="O41" s="3">
        <v>45414</v>
      </c>
      <c r="P41" s="3">
        <v>45661</v>
      </c>
      <c r="Q41" s="3">
        <v>45584</v>
      </c>
      <c r="R41" s="3">
        <v>44958</v>
      </c>
      <c r="S41" s="3">
        <v>45495</v>
      </c>
      <c r="T41" s="3">
        <v>45758</v>
      </c>
      <c r="U41" s="3">
        <v>45315</v>
      </c>
      <c r="V41" s="3">
        <v>45328</v>
      </c>
      <c r="W41" s="3">
        <v>45222</v>
      </c>
      <c r="X41" s="3">
        <v>44911</v>
      </c>
      <c r="Y41" s="3">
        <v>44737</v>
      </c>
      <c r="Z41" s="3">
        <v>45406</v>
      </c>
      <c r="AA41" s="3">
        <v>45079</v>
      </c>
      <c r="AB41" s="3">
        <v>44495</v>
      </c>
      <c r="AC41" s="3">
        <v>45146</v>
      </c>
      <c r="AD41" s="3">
        <v>44985</v>
      </c>
      <c r="AE41" s="3">
        <v>44931</v>
      </c>
    </row>
    <row r="42" spans="1:31">
      <c r="A42" s="1" t="s">
        <v>7</v>
      </c>
      <c r="B42" s="2">
        <v>5664</v>
      </c>
      <c r="C42" s="3">
        <v>5841</v>
      </c>
      <c r="D42" s="3">
        <v>5935</v>
      </c>
      <c r="E42" s="3">
        <v>6081</v>
      </c>
      <c r="F42" s="3">
        <v>6258</v>
      </c>
      <c r="G42" s="3">
        <v>6333</v>
      </c>
      <c r="H42" s="3">
        <v>6450</v>
      </c>
      <c r="I42" s="3">
        <v>6513</v>
      </c>
      <c r="J42" s="3">
        <v>6652</v>
      </c>
      <c r="K42" s="3">
        <v>6781</v>
      </c>
      <c r="L42" s="3">
        <v>6857</v>
      </c>
      <c r="M42" s="3">
        <v>6874</v>
      </c>
      <c r="N42" s="3">
        <v>6937</v>
      </c>
      <c r="O42" s="3">
        <v>7085</v>
      </c>
      <c r="P42" s="3">
        <v>7061</v>
      </c>
      <c r="Q42" s="3">
        <v>7192</v>
      </c>
      <c r="R42" s="3">
        <v>7209</v>
      </c>
      <c r="S42" s="3">
        <v>7257</v>
      </c>
      <c r="T42" s="3">
        <v>7339</v>
      </c>
      <c r="U42" s="3">
        <v>7310</v>
      </c>
      <c r="V42" s="3">
        <v>7356</v>
      </c>
      <c r="W42" s="3">
        <v>7469</v>
      </c>
      <c r="X42" s="3">
        <v>7536</v>
      </c>
      <c r="Y42" s="3">
        <v>7540</v>
      </c>
      <c r="Z42" s="3">
        <v>7555</v>
      </c>
      <c r="AA42" s="3">
        <v>7680</v>
      </c>
      <c r="AB42" s="3">
        <v>7679</v>
      </c>
      <c r="AC42" s="3">
        <v>7782</v>
      </c>
      <c r="AD42" s="3">
        <v>7847</v>
      </c>
      <c r="AE42" s="3">
        <v>7881</v>
      </c>
    </row>
    <row r="43" spans="1:31">
      <c r="A43" s="1" t="s">
        <v>7</v>
      </c>
      <c r="B43" s="2">
        <v>6512</v>
      </c>
      <c r="C43" s="3">
        <v>6657</v>
      </c>
      <c r="D43" s="3">
        <v>6809</v>
      </c>
      <c r="E43" s="3">
        <v>6865</v>
      </c>
      <c r="F43" s="3">
        <v>7103</v>
      </c>
      <c r="G43" s="3">
        <v>7217</v>
      </c>
      <c r="H43" s="3">
        <v>7309</v>
      </c>
      <c r="I43" s="3">
        <v>7384</v>
      </c>
      <c r="J43" s="3">
        <v>7370</v>
      </c>
      <c r="K43" s="3">
        <v>7551</v>
      </c>
      <c r="L43" s="3">
        <v>7694</v>
      </c>
      <c r="M43" s="3">
        <v>7768</v>
      </c>
      <c r="N43" s="3">
        <v>7822</v>
      </c>
      <c r="O43" s="3">
        <v>7892</v>
      </c>
      <c r="P43" s="3">
        <v>7975</v>
      </c>
      <c r="Q43" s="3">
        <v>7950</v>
      </c>
      <c r="R43" s="3">
        <v>8147</v>
      </c>
      <c r="S43" s="3">
        <v>8280</v>
      </c>
      <c r="T43" s="3">
        <v>8048</v>
      </c>
      <c r="U43" s="3">
        <v>8320</v>
      </c>
      <c r="V43" s="3">
        <v>8356</v>
      </c>
      <c r="W43" s="3">
        <v>8399</v>
      </c>
      <c r="X43" s="3">
        <v>8363</v>
      </c>
      <c r="Y43" s="3">
        <v>8607</v>
      </c>
      <c r="Z43" s="3">
        <v>8467</v>
      </c>
      <c r="AA43" s="3">
        <v>8505</v>
      </c>
      <c r="AB43" s="3">
        <v>8637</v>
      </c>
      <c r="AC43" s="3">
        <v>8602</v>
      </c>
      <c r="AD43" s="3">
        <v>8718</v>
      </c>
      <c r="AE43" s="3">
        <v>8695</v>
      </c>
    </row>
    <row r="44" spans="1:31">
      <c r="A44" s="1" t="s">
        <v>3</v>
      </c>
      <c r="B44" s="2">
        <v>26226</v>
      </c>
      <c r="C44" s="3">
        <v>27087</v>
      </c>
      <c r="D44" s="3">
        <v>27642</v>
      </c>
      <c r="E44" s="3">
        <v>28174</v>
      </c>
      <c r="F44" s="3">
        <v>29112</v>
      </c>
      <c r="G44" s="3">
        <v>29991</v>
      </c>
      <c r="H44" s="3">
        <v>30412</v>
      </c>
      <c r="I44" s="3">
        <v>30757</v>
      </c>
      <c r="J44" s="3">
        <v>31330</v>
      </c>
      <c r="K44" s="3">
        <v>31679</v>
      </c>
      <c r="L44" s="3">
        <v>32438</v>
      </c>
      <c r="M44" s="3">
        <v>32741</v>
      </c>
      <c r="N44" s="3">
        <v>33513</v>
      </c>
      <c r="O44" s="3">
        <v>33965</v>
      </c>
      <c r="P44" s="3">
        <v>34090</v>
      </c>
      <c r="Q44" s="3">
        <v>34719</v>
      </c>
      <c r="R44" s="3">
        <v>35399</v>
      </c>
      <c r="S44" s="3">
        <v>35457</v>
      </c>
      <c r="T44" s="3">
        <v>35837</v>
      </c>
      <c r="U44" s="3">
        <v>36566</v>
      </c>
      <c r="V44" s="3">
        <v>36869</v>
      </c>
      <c r="W44" s="3">
        <v>37164</v>
      </c>
      <c r="X44" s="3">
        <v>37290</v>
      </c>
      <c r="Y44" s="3">
        <v>37377</v>
      </c>
      <c r="Z44" s="3">
        <v>37927</v>
      </c>
      <c r="AA44" s="3">
        <v>38479</v>
      </c>
      <c r="AB44" s="3">
        <v>38396</v>
      </c>
      <c r="AC44" s="3">
        <v>39213</v>
      </c>
      <c r="AD44" s="3">
        <v>38547</v>
      </c>
      <c r="AE44" s="3">
        <v>38875</v>
      </c>
    </row>
    <row r="45" spans="1:31">
      <c r="A45" s="1" t="s">
        <v>3</v>
      </c>
      <c r="B45" s="2">
        <v>22355</v>
      </c>
      <c r="C45" s="3">
        <v>23377</v>
      </c>
      <c r="D45" s="3">
        <v>24225</v>
      </c>
      <c r="E45" s="3">
        <v>24615</v>
      </c>
      <c r="F45" s="3">
        <v>25192</v>
      </c>
      <c r="G45" s="3">
        <v>25932</v>
      </c>
      <c r="H45" s="3">
        <v>26209</v>
      </c>
      <c r="I45" s="3">
        <v>26863</v>
      </c>
      <c r="J45" s="3">
        <v>27249</v>
      </c>
      <c r="K45" s="3">
        <v>28174</v>
      </c>
      <c r="L45" s="3">
        <v>28079</v>
      </c>
      <c r="M45" s="3">
        <v>28690</v>
      </c>
      <c r="N45" s="3">
        <v>29518</v>
      </c>
      <c r="O45" s="3">
        <v>30072</v>
      </c>
      <c r="P45" s="3">
        <v>30322</v>
      </c>
      <c r="Q45" s="3">
        <v>30965</v>
      </c>
      <c r="R45" s="3">
        <v>31419</v>
      </c>
      <c r="S45" s="3">
        <v>31573</v>
      </c>
      <c r="T45" s="3">
        <v>32418</v>
      </c>
      <c r="U45" s="3">
        <v>32377</v>
      </c>
      <c r="V45" s="3">
        <v>33053</v>
      </c>
      <c r="W45" s="3">
        <v>33084</v>
      </c>
      <c r="X45" s="3">
        <v>33471</v>
      </c>
      <c r="Y45" s="3">
        <v>34176</v>
      </c>
      <c r="Z45" s="3">
        <v>34288</v>
      </c>
      <c r="AA45" s="3">
        <v>34577</v>
      </c>
      <c r="AB45" s="3">
        <v>34876</v>
      </c>
      <c r="AC45" s="3">
        <v>35078</v>
      </c>
      <c r="AD45" s="3">
        <v>35447</v>
      </c>
      <c r="AE45" s="3">
        <v>35498</v>
      </c>
    </row>
    <row r="46" spans="1:31">
      <c r="A46" s="1" t="s">
        <v>4</v>
      </c>
      <c r="B46" s="2">
        <v>33948</v>
      </c>
      <c r="C46" s="3">
        <v>37480</v>
      </c>
      <c r="D46" s="3">
        <v>37840</v>
      </c>
      <c r="E46" s="3">
        <v>37597</v>
      </c>
      <c r="F46" s="3">
        <v>38744</v>
      </c>
      <c r="G46" s="3">
        <v>38775</v>
      </c>
      <c r="H46" s="3">
        <v>38790</v>
      </c>
      <c r="I46" s="3">
        <v>39092</v>
      </c>
      <c r="J46" s="3">
        <v>39671</v>
      </c>
      <c r="K46" s="3">
        <v>39092</v>
      </c>
      <c r="L46" s="3">
        <v>39524</v>
      </c>
      <c r="M46" s="3">
        <v>39497</v>
      </c>
      <c r="N46" s="3">
        <v>39590</v>
      </c>
      <c r="O46" s="3">
        <v>39463</v>
      </c>
      <c r="P46" s="3">
        <v>39574</v>
      </c>
      <c r="Q46" s="3">
        <v>39481</v>
      </c>
      <c r="R46" s="3">
        <v>39656</v>
      </c>
      <c r="S46" s="3">
        <v>39687</v>
      </c>
      <c r="T46" s="3">
        <v>39373</v>
      </c>
      <c r="U46" s="3">
        <v>40003</v>
      </c>
      <c r="V46" s="3">
        <v>40081</v>
      </c>
      <c r="W46" s="3">
        <v>40232</v>
      </c>
      <c r="X46" s="3">
        <v>40031</v>
      </c>
      <c r="Y46" s="3">
        <v>39870</v>
      </c>
      <c r="Z46" s="3">
        <v>40206</v>
      </c>
      <c r="AA46" s="3">
        <v>39929</v>
      </c>
      <c r="AB46" s="3">
        <v>40094</v>
      </c>
      <c r="AC46" s="3">
        <v>40203</v>
      </c>
      <c r="AD46" s="3">
        <v>39891</v>
      </c>
      <c r="AE46" s="3">
        <v>40075</v>
      </c>
    </row>
    <row r="47" spans="1:31">
      <c r="A47" s="1" t="s">
        <v>4</v>
      </c>
      <c r="B47" s="2">
        <v>31376</v>
      </c>
      <c r="C47" s="3">
        <v>34810</v>
      </c>
      <c r="D47" s="3">
        <v>35730</v>
      </c>
      <c r="E47" s="3">
        <v>35696</v>
      </c>
      <c r="F47" s="3">
        <v>36525</v>
      </c>
      <c r="G47" s="3">
        <v>37352</v>
      </c>
      <c r="H47" s="3">
        <v>37683</v>
      </c>
      <c r="I47" s="3">
        <v>37676</v>
      </c>
      <c r="J47" s="3">
        <v>37745</v>
      </c>
      <c r="K47" s="3">
        <v>37607</v>
      </c>
      <c r="L47" s="3">
        <v>37381</v>
      </c>
      <c r="M47" s="3">
        <v>37972</v>
      </c>
      <c r="N47" s="3">
        <v>37916</v>
      </c>
      <c r="O47" s="3">
        <v>38253</v>
      </c>
      <c r="P47" s="3">
        <v>38385</v>
      </c>
      <c r="Q47" s="3">
        <v>38012</v>
      </c>
      <c r="R47" s="3">
        <v>38223</v>
      </c>
      <c r="S47" s="3">
        <v>38651</v>
      </c>
      <c r="T47" s="3">
        <v>38366</v>
      </c>
      <c r="U47" s="3">
        <v>38608</v>
      </c>
      <c r="V47" s="3">
        <v>38312</v>
      </c>
      <c r="W47" s="3">
        <v>38681</v>
      </c>
      <c r="X47" s="3">
        <v>38615</v>
      </c>
      <c r="Y47" s="3">
        <v>38530</v>
      </c>
      <c r="Z47" s="3">
        <v>38762</v>
      </c>
      <c r="AA47" s="3">
        <v>38898</v>
      </c>
      <c r="AB47" s="3">
        <v>38287</v>
      </c>
      <c r="AC47" s="3">
        <v>39065</v>
      </c>
      <c r="AD47" s="3">
        <v>38837</v>
      </c>
      <c r="AE47" s="3">
        <v>38695</v>
      </c>
    </row>
    <row r="48" spans="1:31">
      <c r="A48" s="1" t="s">
        <v>0</v>
      </c>
      <c r="B48" s="2">
        <v>46527</v>
      </c>
      <c r="C48" s="3">
        <v>48076</v>
      </c>
      <c r="D48" s="3">
        <v>47117</v>
      </c>
      <c r="E48" s="3">
        <v>46805</v>
      </c>
      <c r="F48" s="3">
        <v>46247</v>
      </c>
      <c r="G48" s="3">
        <v>46418</v>
      </c>
      <c r="H48" s="3">
        <v>46130</v>
      </c>
      <c r="I48" s="3">
        <v>46171</v>
      </c>
      <c r="J48" s="3">
        <v>45971</v>
      </c>
      <c r="K48" s="3">
        <v>45741</v>
      </c>
      <c r="L48" s="3">
        <v>45673</v>
      </c>
      <c r="M48" s="3">
        <v>45738</v>
      </c>
      <c r="N48" s="3">
        <v>45309</v>
      </c>
      <c r="O48" s="3">
        <v>45677</v>
      </c>
      <c r="P48" s="3">
        <v>45234</v>
      </c>
      <c r="Q48" s="3">
        <v>44956</v>
      </c>
      <c r="R48" s="3">
        <v>45049</v>
      </c>
      <c r="S48" s="3">
        <v>44924</v>
      </c>
      <c r="T48" s="3">
        <v>45335</v>
      </c>
      <c r="U48" s="3">
        <v>44898</v>
      </c>
      <c r="V48" s="3">
        <v>45130</v>
      </c>
      <c r="W48" s="3">
        <v>44854</v>
      </c>
      <c r="X48" s="3">
        <v>45173</v>
      </c>
      <c r="Y48" s="3">
        <v>45165</v>
      </c>
      <c r="Z48" s="3">
        <v>45008</v>
      </c>
      <c r="AA48" s="3">
        <v>44623</v>
      </c>
      <c r="AB48" s="3">
        <v>44993</v>
      </c>
      <c r="AC48" s="3">
        <v>45240</v>
      </c>
      <c r="AD48" s="3">
        <v>45373</v>
      </c>
      <c r="AE48" s="3">
        <v>45384</v>
      </c>
    </row>
    <row r="49" spans="1:31">
      <c r="A49" s="1" t="s">
        <v>0</v>
      </c>
      <c r="B49" s="2">
        <v>46578</v>
      </c>
      <c r="C49" s="3">
        <v>46516</v>
      </c>
      <c r="D49" s="3">
        <v>46304</v>
      </c>
      <c r="E49" s="3">
        <v>46491</v>
      </c>
      <c r="F49" s="3">
        <v>46180</v>
      </c>
      <c r="G49" s="3">
        <v>46291</v>
      </c>
      <c r="H49" s="3">
        <v>45640</v>
      </c>
      <c r="I49" s="3">
        <v>45454</v>
      </c>
      <c r="J49" s="3">
        <v>45881</v>
      </c>
      <c r="K49" s="3">
        <v>45780</v>
      </c>
      <c r="L49" s="3">
        <v>45502</v>
      </c>
      <c r="M49" s="3">
        <v>45001</v>
      </c>
      <c r="N49" s="3">
        <v>45295</v>
      </c>
      <c r="O49" s="3">
        <v>45147</v>
      </c>
      <c r="P49" s="3">
        <v>44972</v>
      </c>
      <c r="Q49" s="3">
        <v>45263</v>
      </c>
      <c r="R49" s="3">
        <v>45000</v>
      </c>
      <c r="S49" s="3">
        <v>44860</v>
      </c>
      <c r="T49" s="3">
        <v>44849</v>
      </c>
      <c r="U49" s="3">
        <v>44771</v>
      </c>
      <c r="V49" s="3">
        <v>44800</v>
      </c>
      <c r="W49" s="3">
        <v>44500</v>
      </c>
      <c r="X49" s="3">
        <v>45052</v>
      </c>
      <c r="Y49" s="3">
        <v>44300</v>
      </c>
      <c r="Z49" s="3">
        <v>44517</v>
      </c>
      <c r="AA49" s="3">
        <v>44507</v>
      </c>
      <c r="AB49" s="3">
        <v>44326</v>
      </c>
      <c r="AC49" s="3">
        <v>44423</v>
      </c>
      <c r="AD49" s="3">
        <v>44566</v>
      </c>
      <c r="AE49" s="3">
        <v>44185</v>
      </c>
    </row>
    <row r="50" spans="1:31">
      <c r="A50" s="1" t="s">
        <v>1</v>
      </c>
      <c r="B50" s="2">
        <v>45965</v>
      </c>
      <c r="C50" s="3">
        <v>45898</v>
      </c>
      <c r="D50" s="3">
        <v>45984</v>
      </c>
      <c r="E50" s="3">
        <v>45619</v>
      </c>
      <c r="F50" s="3">
        <v>45343</v>
      </c>
      <c r="G50" s="3">
        <v>45566</v>
      </c>
      <c r="H50" s="3">
        <v>45136</v>
      </c>
      <c r="I50" s="3">
        <v>45978</v>
      </c>
      <c r="J50" s="3">
        <v>45141</v>
      </c>
      <c r="K50" s="3">
        <v>45185</v>
      </c>
      <c r="L50" s="3">
        <v>44993</v>
      </c>
      <c r="M50" s="3">
        <v>45026</v>
      </c>
      <c r="N50" s="3">
        <v>44940</v>
      </c>
      <c r="O50" s="3">
        <v>45132</v>
      </c>
      <c r="P50" s="3">
        <v>44683</v>
      </c>
      <c r="Q50" s="3">
        <v>44350</v>
      </c>
      <c r="R50" s="3">
        <v>44588</v>
      </c>
      <c r="S50" s="3">
        <v>44178</v>
      </c>
      <c r="T50" s="3">
        <v>44593</v>
      </c>
      <c r="U50" s="3">
        <v>44621</v>
      </c>
      <c r="V50" s="3">
        <v>44297</v>
      </c>
      <c r="W50" s="3">
        <v>44368</v>
      </c>
      <c r="X50" s="3">
        <v>44337</v>
      </c>
      <c r="Y50" s="3">
        <v>44256</v>
      </c>
      <c r="Z50" s="3">
        <v>44234</v>
      </c>
      <c r="AA50" s="3">
        <v>44205</v>
      </c>
      <c r="AB50" s="3">
        <v>44330</v>
      </c>
      <c r="AC50" s="3">
        <v>44109</v>
      </c>
      <c r="AD50" s="3">
        <v>44362</v>
      </c>
      <c r="AE50" s="3">
        <v>44198</v>
      </c>
    </row>
    <row r="51" spans="1:31">
      <c r="A51" s="1" t="s">
        <v>1</v>
      </c>
      <c r="B51" s="2">
        <v>46698</v>
      </c>
      <c r="C51" s="3">
        <v>46896</v>
      </c>
      <c r="D51" s="3">
        <v>46608</v>
      </c>
      <c r="E51" s="3">
        <v>46141</v>
      </c>
      <c r="F51" s="3">
        <v>46731</v>
      </c>
      <c r="G51" s="3">
        <v>46012</v>
      </c>
      <c r="H51" s="3">
        <v>45818</v>
      </c>
      <c r="I51" s="3">
        <v>45514</v>
      </c>
      <c r="J51" s="3">
        <v>45367</v>
      </c>
      <c r="K51" s="3">
        <v>44584</v>
      </c>
      <c r="L51" s="3">
        <v>44677</v>
      </c>
      <c r="M51" s="3">
        <v>44798</v>
      </c>
      <c r="N51" s="3">
        <v>44772</v>
      </c>
      <c r="O51" s="3">
        <v>44827</v>
      </c>
      <c r="P51" s="3">
        <v>44020</v>
      </c>
      <c r="Q51" s="3">
        <v>44368</v>
      </c>
      <c r="R51" s="3">
        <v>44118</v>
      </c>
      <c r="S51" s="3">
        <v>44054</v>
      </c>
      <c r="T51" s="3">
        <v>44106</v>
      </c>
      <c r="U51" s="3">
        <v>44052</v>
      </c>
      <c r="V51" s="3">
        <v>43932</v>
      </c>
      <c r="W51" s="3">
        <v>44130</v>
      </c>
      <c r="X51" s="3">
        <v>43692</v>
      </c>
      <c r="Y51" s="3">
        <v>43760</v>
      </c>
      <c r="Z51" s="3">
        <v>43804</v>
      </c>
      <c r="AA51" s="3">
        <v>43720</v>
      </c>
      <c r="AB51" s="3">
        <v>43618</v>
      </c>
      <c r="AC51" s="3">
        <v>43780</v>
      </c>
      <c r="AD51" s="3">
        <v>43738</v>
      </c>
      <c r="AE51" s="3">
        <v>43356</v>
      </c>
    </row>
    <row r="52" spans="1:31">
      <c r="A52" s="1" t="s">
        <v>3</v>
      </c>
      <c r="B52" s="2">
        <v>30202</v>
      </c>
      <c r="C52" s="3">
        <v>33273</v>
      </c>
      <c r="D52" s="3">
        <v>34011</v>
      </c>
      <c r="E52" s="3">
        <v>34947</v>
      </c>
      <c r="F52" s="3">
        <v>35742</v>
      </c>
      <c r="G52" s="3">
        <v>36233</v>
      </c>
      <c r="H52" s="3">
        <v>36725</v>
      </c>
      <c r="I52" s="3">
        <v>37698</v>
      </c>
      <c r="J52" s="3">
        <v>37442</v>
      </c>
      <c r="K52" s="3">
        <v>37844</v>
      </c>
      <c r="L52" s="3">
        <v>37961</v>
      </c>
      <c r="M52" s="3">
        <v>38136</v>
      </c>
      <c r="N52" s="3">
        <v>38137</v>
      </c>
      <c r="O52" s="3">
        <v>38061</v>
      </c>
      <c r="P52" s="3">
        <v>38055</v>
      </c>
      <c r="Q52" s="3">
        <v>37879</v>
      </c>
      <c r="R52" s="3">
        <v>38229</v>
      </c>
      <c r="S52" s="3">
        <v>38130</v>
      </c>
      <c r="T52" s="3">
        <v>38056</v>
      </c>
      <c r="U52" s="3">
        <v>38321</v>
      </c>
      <c r="V52" s="3">
        <v>38191</v>
      </c>
      <c r="W52" s="3">
        <v>38357</v>
      </c>
      <c r="X52" s="3">
        <v>38589</v>
      </c>
      <c r="Y52" s="3">
        <v>38719</v>
      </c>
      <c r="Z52" s="3">
        <v>38500</v>
      </c>
      <c r="AA52" s="3">
        <v>38409</v>
      </c>
      <c r="AB52" s="3">
        <v>38578</v>
      </c>
      <c r="AC52" s="3">
        <v>38622</v>
      </c>
      <c r="AD52" s="3">
        <v>38716</v>
      </c>
      <c r="AE52" s="3">
        <v>38886</v>
      </c>
    </row>
    <row r="53" spans="1:31">
      <c r="A53" s="1" t="s">
        <v>3</v>
      </c>
      <c r="B53" s="2">
        <v>30032</v>
      </c>
      <c r="C53" s="3">
        <v>32519</v>
      </c>
      <c r="D53" s="3">
        <v>34153</v>
      </c>
      <c r="E53" s="3">
        <v>35320</v>
      </c>
      <c r="F53" s="3">
        <v>35676</v>
      </c>
      <c r="G53" s="3">
        <v>36464</v>
      </c>
      <c r="H53" s="3">
        <v>37259</v>
      </c>
      <c r="I53" s="3">
        <v>37569</v>
      </c>
      <c r="J53" s="3">
        <v>38657</v>
      </c>
      <c r="K53" s="3">
        <v>37915</v>
      </c>
      <c r="L53" s="3">
        <v>38164</v>
      </c>
      <c r="M53" s="3">
        <v>38244</v>
      </c>
      <c r="N53" s="3">
        <v>38168</v>
      </c>
      <c r="O53" s="3">
        <v>38102</v>
      </c>
      <c r="P53" s="3">
        <v>38391</v>
      </c>
      <c r="Q53" s="3">
        <v>38421</v>
      </c>
      <c r="R53" s="3">
        <v>38790</v>
      </c>
      <c r="S53" s="3">
        <v>38476</v>
      </c>
      <c r="T53" s="3">
        <v>39061</v>
      </c>
      <c r="U53" s="3">
        <v>38377</v>
      </c>
      <c r="V53" s="3">
        <v>38650</v>
      </c>
      <c r="W53" s="3">
        <v>38782</v>
      </c>
      <c r="X53" s="3">
        <v>38545</v>
      </c>
      <c r="Y53" s="3">
        <v>39073</v>
      </c>
      <c r="Z53" s="3">
        <v>39008</v>
      </c>
      <c r="AA53" s="3">
        <v>38947</v>
      </c>
      <c r="AB53" s="3">
        <v>39045</v>
      </c>
      <c r="AC53" s="3">
        <v>38742</v>
      </c>
      <c r="AD53" s="3">
        <v>39333</v>
      </c>
      <c r="AE53" s="3">
        <v>39171</v>
      </c>
    </row>
    <row r="54" spans="1:31">
      <c r="A54" s="1" t="s">
        <v>4</v>
      </c>
      <c r="B54" s="2">
        <v>33258</v>
      </c>
      <c r="C54" s="3">
        <v>35760</v>
      </c>
      <c r="D54" s="3">
        <v>36595</v>
      </c>
      <c r="E54" s="3">
        <v>37703</v>
      </c>
      <c r="F54" s="3">
        <v>38021</v>
      </c>
      <c r="G54" s="3">
        <v>38422</v>
      </c>
      <c r="H54" s="3">
        <v>38661</v>
      </c>
      <c r="I54" s="3">
        <v>39304</v>
      </c>
      <c r="J54" s="3">
        <v>39423</v>
      </c>
      <c r="K54" s="3">
        <v>39892</v>
      </c>
      <c r="L54" s="3">
        <v>39356</v>
      </c>
      <c r="M54" s="3">
        <v>39772</v>
      </c>
      <c r="N54" s="3">
        <v>39968</v>
      </c>
      <c r="O54" s="3">
        <v>40143</v>
      </c>
      <c r="P54" s="3">
        <v>40269</v>
      </c>
      <c r="Q54" s="3">
        <v>39844</v>
      </c>
      <c r="R54" s="3">
        <v>40398</v>
      </c>
      <c r="S54" s="3">
        <v>39858</v>
      </c>
      <c r="T54" s="3">
        <v>40527</v>
      </c>
      <c r="U54" s="3">
        <v>40238</v>
      </c>
      <c r="V54" s="3">
        <v>40115</v>
      </c>
      <c r="W54" s="3">
        <v>39883</v>
      </c>
      <c r="X54" s="3">
        <v>40297</v>
      </c>
      <c r="Y54" s="3">
        <v>39950</v>
      </c>
      <c r="Z54" s="3">
        <v>39993</v>
      </c>
      <c r="AA54" s="3">
        <v>40142</v>
      </c>
      <c r="AB54" s="3">
        <v>39871</v>
      </c>
      <c r="AC54" s="3">
        <v>40263</v>
      </c>
      <c r="AD54" s="3">
        <v>40440</v>
      </c>
      <c r="AE54" s="3">
        <v>40066</v>
      </c>
    </row>
    <row r="55" spans="1:31">
      <c r="A55" s="1" t="s">
        <v>4</v>
      </c>
      <c r="B55" s="2">
        <v>33518</v>
      </c>
      <c r="C55" s="3">
        <v>36854</v>
      </c>
      <c r="D55" s="3">
        <v>38314</v>
      </c>
      <c r="E55" s="3">
        <v>38788</v>
      </c>
      <c r="F55" s="3">
        <v>38735</v>
      </c>
      <c r="G55" s="3">
        <v>39453</v>
      </c>
      <c r="H55" s="3">
        <v>39156</v>
      </c>
      <c r="I55" s="3">
        <v>40446</v>
      </c>
      <c r="J55" s="3">
        <v>39755</v>
      </c>
      <c r="K55" s="3">
        <v>40503</v>
      </c>
      <c r="L55" s="3">
        <v>40702</v>
      </c>
      <c r="M55" s="3">
        <v>40542</v>
      </c>
      <c r="N55" s="3">
        <v>40928</v>
      </c>
      <c r="O55" s="3">
        <v>40692</v>
      </c>
      <c r="P55" s="3">
        <v>40379</v>
      </c>
      <c r="Q55" s="3">
        <v>40837</v>
      </c>
      <c r="R55" s="3">
        <v>40877</v>
      </c>
      <c r="S55" s="3">
        <v>40987</v>
      </c>
      <c r="T55" s="3">
        <v>41234</v>
      </c>
      <c r="U55" s="3">
        <v>40996</v>
      </c>
      <c r="V55" s="3">
        <v>41588</v>
      </c>
      <c r="W55" s="3">
        <v>40851</v>
      </c>
      <c r="X55" s="3">
        <v>41536</v>
      </c>
      <c r="Y55" s="3">
        <v>41519</v>
      </c>
      <c r="Z55" s="3">
        <v>41091</v>
      </c>
      <c r="AA55" s="3">
        <v>41601</v>
      </c>
      <c r="AB55" s="3">
        <v>42105</v>
      </c>
      <c r="AC55" s="3">
        <v>41904</v>
      </c>
      <c r="AD55" s="3">
        <v>41896</v>
      </c>
      <c r="AE55" s="3">
        <v>41635</v>
      </c>
    </row>
    <row r="56" spans="1:31">
      <c r="A56" s="1" t="s">
        <v>0</v>
      </c>
      <c r="B56" s="2">
        <v>54718</v>
      </c>
      <c r="C56" s="3">
        <v>55933</v>
      </c>
      <c r="D56" s="3">
        <v>54939</v>
      </c>
      <c r="E56" s="3">
        <v>54262</v>
      </c>
      <c r="F56" s="3">
        <v>53922</v>
      </c>
      <c r="G56" s="3">
        <v>53694</v>
      </c>
      <c r="H56" s="3">
        <v>53673</v>
      </c>
      <c r="I56" s="3">
        <v>53729</v>
      </c>
      <c r="J56" s="3">
        <v>53760</v>
      </c>
      <c r="K56" s="3">
        <v>53512</v>
      </c>
      <c r="L56" s="3">
        <v>53821</v>
      </c>
      <c r="M56" s="3">
        <v>53753</v>
      </c>
      <c r="N56" s="3">
        <v>53856</v>
      </c>
      <c r="O56" s="3">
        <v>53121</v>
      </c>
      <c r="P56" s="3">
        <v>53111</v>
      </c>
      <c r="Q56" s="3">
        <v>53267</v>
      </c>
      <c r="R56" s="3">
        <v>52726</v>
      </c>
      <c r="S56" s="3">
        <v>52660</v>
      </c>
      <c r="T56" s="3">
        <v>53209</v>
      </c>
      <c r="U56" s="3">
        <v>52952</v>
      </c>
      <c r="V56" s="3">
        <v>52741</v>
      </c>
      <c r="W56" s="3">
        <v>53328</v>
      </c>
      <c r="X56" s="3">
        <v>52527</v>
      </c>
      <c r="Y56" s="3">
        <v>51622</v>
      </c>
      <c r="Z56" s="3">
        <v>52754</v>
      </c>
      <c r="AA56" s="3">
        <v>52530</v>
      </c>
      <c r="AB56" s="3">
        <v>52751</v>
      </c>
      <c r="AC56" s="3">
        <v>52551</v>
      </c>
      <c r="AD56" s="3">
        <v>52479</v>
      </c>
      <c r="AE56" s="3">
        <v>52687</v>
      </c>
    </row>
    <row r="57" spans="1:31">
      <c r="A57" s="1" t="s">
        <v>0</v>
      </c>
      <c r="B57" s="2">
        <v>48652</v>
      </c>
      <c r="C57" s="3">
        <v>50264</v>
      </c>
      <c r="D57" s="3">
        <v>51706</v>
      </c>
      <c r="E57" s="3">
        <v>51443</v>
      </c>
      <c r="F57" s="3">
        <v>50863</v>
      </c>
      <c r="G57" s="3">
        <v>51012</v>
      </c>
      <c r="H57" s="3">
        <v>50958</v>
      </c>
      <c r="I57" s="3">
        <v>51284</v>
      </c>
      <c r="J57" s="3">
        <v>50581</v>
      </c>
      <c r="K57" s="3">
        <v>50465</v>
      </c>
      <c r="L57" s="3">
        <v>50434</v>
      </c>
      <c r="M57" s="3">
        <v>50414</v>
      </c>
      <c r="N57" s="3">
        <v>50319</v>
      </c>
      <c r="O57" s="3">
        <v>50139</v>
      </c>
      <c r="P57" s="3">
        <v>50243</v>
      </c>
      <c r="Q57" s="3">
        <v>49307</v>
      </c>
      <c r="R57" s="3">
        <v>49986</v>
      </c>
      <c r="S57" s="3">
        <v>49349</v>
      </c>
      <c r="T57" s="3">
        <v>49949</v>
      </c>
      <c r="U57" s="3">
        <v>49922</v>
      </c>
      <c r="V57" s="3">
        <v>49830</v>
      </c>
      <c r="W57" s="3">
        <v>49601</v>
      </c>
      <c r="X57" s="3">
        <v>50010</v>
      </c>
      <c r="Y57" s="3">
        <v>49478</v>
      </c>
      <c r="Z57" s="3">
        <v>49687</v>
      </c>
      <c r="AA57" s="3">
        <v>49345</v>
      </c>
      <c r="AB57" s="3">
        <v>49257</v>
      </c>
      <c r="AC57" s="3">
        <v>49722</v>
      </c>
      <c r="AD57" s="3">
        <v>49616</v>
      </c>
      <c r="AE57" s="3">
        <v>49781</v>
      </c>
    </row>
    <row r="58" spans="1:31">
      <c r="A58" s="1" t="s">
        <v>1</v>
      </c>
      <c r="B58" s="2">
        <v>50836</v>
      </c>
      <c r="C58" s="3">
        <v>50552</v>
      </c>
      <c r="D58" s="3">
        <v>50530</v>
      </c>
      <c r="E58" s="3">
        <v>50581</v>
      </c>
      <c r="F58" s="3">
        <v>50665</v>
      </c>
      <c r="G58" s="3">
        <v>50709</v>
      </c>
      <c r="H58" s="3">
        <v>50479</v>
      </c>
      <c r="I58" s="3">
        <v>50204</v>
      </c>
      <c r="J58" s="3">
        <v>50326</v>
      </c>
      <c r="K58" s="3">
        <v>50435</v>
      </c>
      <c r="L58" s="3">
        <v>49845</v>
      </c>
      <c r="M58" s="3">
        <v>50250</v>
      </c>
      <c r="N58" s="3">
        <v>50423</v>
      </c>
      <c r="O58" s="3">
        <v>49674</v>
      </c>
      <c r="P58" s="3">
        <v>49809</v>
      </c>
      <c r="Q58" s="3">
        <v>49718</v>
      </c>
      <c r="R58" s="3">
        <v>49576</v>
      </c>
      <c r="S58" s="3">
        <v>49207</v>
      </c>
      <c r="T58" s="3">
        <v>49645</v>
      </c>
      <c r="U58" s="3">
        <v>49085</v>
      </c>
      <c r="V58" s="3">
        <v>49005</v>
      </c>
      <c r="W58" s="3">
        <v>48840</v>
      </c>
      <c r="X58" s="3">
        <v>48982</v>
      </c>
      <c r="Y58" s="3">
        <v>48866</v>
      </c>
      <c r="Z58" s="3">
        <v>49171</v>
      </c>
      <c r="AA58" s="3">
        <v>48808</v>
      </c>
      <c r="AB58" s="3">
        <v>48767</v>
      </c>
      <c r="AC58" s="3">
        <v>49439</v>
      </c>
      <c r="AD58" s="3">
        <v>48748</v>
      </c>
      <c r="AE58" s="3">
        <v>48167</v>
      </c>
    </row>
    <row r="59" spans="1:31">
      <c r="A59" s="1" t="s">
        <v>1</v>
      </c>
      <c r="B59" s="2">
        <v>54879</v>
      </c>
      <c r="C59" s="3">
        <v>54633</v>
      </c>
      <c r="D59" s="3">
        <v>53790</v>
      </c>
      <c r="E59" s="3">
        <v>53855</v>
      </c>
      <c r="F59" s="3">
        <v>53371</v>
      </c>
      <c r="G59" s="3">
        <v>53635</v>
      </c>
      <c r="H59" s="3">
        <v>53492</v>
      </c>
      <c r="I59" s="3">
        <v>53373</v>
      </c>
      <c r="J59" s="3">
        <v>53318</v>
      </c>
      <c r="K59" s="3">
        <v>52707</v>
      </c>
      <c r="L59" s="3">
        <v>53223</v>
      </c>
      <c r="M59" s="3">
        <v>52780</v>
      </c>
      <c r="N59" s="3">
        <v>52989</v>
      </c>
      <c r="O59" s="3">
        <v>52979</v>
      </c>
      <c r="P59" s="3">
        <v>52688</v>
      </c>
      <c r="Q59" s="3">
        <v>53006</v>
      </c>
      <c r="R59" s="3">
        <v>52502</v>
      </c>
      <c r="S59" s="3">
        <v>52491</v>
      </c>
      <c r="T59" s="3">
        <v>51943</v>
      </c>
      <c r="U59" s="3">
        <v>52177</v>
      </c>
      <c r="V59" s="3">
        <v>51743</v>
      </c>
      <c r="W59" s="3">
        <v>51925</v>
      </c>
      <c r="X59" s="3">
        <v>51482</v>
      </c>
      <c r="Y59" s="3">
        <v>51803</v>
      </c>
      <c r="Z59" s="3">
        <v>52124</v>
      </c>
      <c r="AA59" s="3">
        <v>51563</v>
      </c>
      <c r="AB59" s="3">
        <v>51900</v>
      </c>
      <c r="AC59" s="3">
        <v>51682</v>
      </c>
      <c r="AD59" s="3">
        <v>51845</v>
      </c>
      <c r="AE59" s="3">
        <v>51729</v>
      </c>
    </row>
    <row r="60" spans="1:31">
      <c r="A60" s="1" t="s">
        <v>3</v>
      </c>
      <c r="B60" s="2">
        <v>38042</v>
      </c>
      <c r="C60" s="3">
        <v>41149</v>
      </c>
      <c r="D60" s="3">
        <v>43350</v>
      </c>
      <c r="E60" s="3">
        <v>44140</v>
      </c>
      <c r="F60" s="3">
        <v>45171</v>
      </c>
      <c r="G60" s="3">
        <v>45253</v>
      </c>
      <c r="H60" s="3">
        <v>46006</v>
      </c>
      <c r="I60" s="3">
        <v>46043</v>
      </c>
      <c r="J60" s="3">
        <v>47325</v>
      </c>
      <c r="K60" s="3">
        <v>47877</v>
      </c>
      <c r="L60" s="3">
        <v>48066</v>
      </c>
      <c r="M60" s="3">
        <v>47999</v>
      </c>
      <c r="N60" s="3">
        <v>47987</v>
      </c>
      <c r="O60" s="3">
        <v>47998</v>
      </c>
      <c r="P60" s="3">
        <v>48522</v>
      </c>
      <c r="Q60" s="3">
        <v>48474</v>
      </c>
      <c r="R60" s="3">
        <v>48032</v>
      </c>
      <c r="S60" s="3">
        <v>48241</v>
      </c>
      <c r="T60" s="3">
        <v>49012</v>
      </c>
      <c r="U60" s="3">
        <v>48726</v>
      </c>
      <c r="V60" s="3">
        <v>48359</v>
      </c>
      <c r="W60" s="3">
        <v>48717</v>
      </c>
      <c r="X60" s="3">
        <v>48660</v>
      </c>
      <c r="Y60" s="3">
        <v>48921</v>
      </c>
      <c r="Z60" s="3">
        <v>48956</v>
      </c>
      <c r="AA60" s="3">
        <v>49164</v>
      </c>
      <c r="AB60" s="3">
        <v>49217</v>
      </c>
      <c r="AC60" s="3">
        <v>49373</v>
      </c>
      <c r="AD60" s="3">
        <v>49191</v>
      </c>
      <c r="AE60" s="3">
        <v>49392</v>
      </c>
    </row>
    <row r="61" spans="1:31">
      <c r="A61" s="1" t="s">
        <v>3</v>
      </c>
      <c r="B61" s="2">
        <v>39173</v>
      </c>
      <c r="C61" s="3">
        <v>41076</v>
      </c>
      <c r="D61" s="3">
        <v>42193</v>
      </c>
      <c r="E61" s="3">
        <v>42615</v>
      </c>
      <c r="F61" s="3">
        <v>42808</v>
      </c>
      <c r="G61" s="3">
        <v>44067</v>
      </c>
      <c r="H61" s="3">
        <v>44360</v>
      </c>
      <c r="I61" s="3">
        <v>44351</v>
      </c>
      <c r="J61" s="3">
        <v>45258</v>
      </c>
      <c r="K61" s="3">
        <v>45100</v>
      </c>
      <c r="L61" s="3">
        <v>45056</v>
      </c>
      <c r="M61" s="3">
        <v>45395</v>
      </c>
      <c r="N61" s="3">
        <v>45562</v>
      </c>
      <c r="O61" s="3">
        <v>46044</v>
      </c>
      <c r="P61" s="3">
        <v>45912</v>
      </c>
      <c r="Q61" s="3">
        <v>46381</v>
      </c>
      <c r="R61" s="3">
        <v>45573</v>
      </c>
      <c r="S61" s="3">
        <v>46071</v>
      </c>
      <c r="T61" s="3">
        <v>46606</v>
      </c>
      <c r="U61" s="3">
        <v>46654</v>
      </c>
      <c r="V61" s="3">
        <v>45865</v>
      </c>
      <c r="W61" s="3">
        <v>46205</v>
      </c>
      <c r="X61" s="3">
        <v>45968</v>
      </c>
      <c r="Y61" s="3">
        <v>46136</v>
      </c>
      <c r="Z61" s="3">
        <v>46661</v>
      </c>
      <c r="AA61" s="3">
        <v>46689</v>
      </c>
      <c r="AB61" s="3">
        <v>46519</v>
      </c>
      <c r="AC61" s="3">
        <v>46936</v>
      </c>
      <c r="AD61" s="3">
        <v>46406</v>
      </c>
      <c r="AE61" s="3">
        <v>46658</v>
      </c>
    </row>
    <row r="62" spans="1:31">
      <c r="A62" s="1" t="s">
        <v>4</v>
      </c>
      <c r="B62" s="2">
        <v>36138</v>
      </c>
      <c r="C62" s="3">
        <v>38644</v>
      </c>
      <c r="D62" s="3">
        <v>40075</v>
      </c>
      <c r="E62" s="3">
        <v>41232</v>
      </c>
      <c r="F62" s="3">
        <v>41532</v>
      </c>
      <c r="G62" s="3">
        <v>42780</v>
      </c>
      <c r="H62" s="3">
        <v>43344</v>
      </c>
      <c r="I62" s="3">
        <v>43615</v>
      </c>
      <c r="J62" s="3">
        <v>44016</v>
      </c>
      <c r="K62" s="3">
        <v>44895</v>
      </c>
      <c r="L62" s="3">
        <v>44560</v>
      </c>
      <c r="M62" s="3">
        <v>45088</v>
      </c>
      <c r="N62" s="3">
        <v>45546</v>
      </c>
      <c r="O62" s="3">
        <v>46353</v>
      </c>
      <c r="P62" s="3">
        <v>46981</v>
      </c>
      <c r="Q62" s="3">
        <v>46370</v>
      </c>
      <c r="R62" s="3">
        <v>46622</v>
      </c>
      <c r="S62" s="3">
        <v>46874</v>
      </c>
      <c r="T62" s="3">
        <v>46498</v>
      </c>
      <c r="U62" s="3">
        <v>47108</v>
      </c>
      <c r="V62" s="3">
        <v>47183</v>
      </c>
      <c r="W62" s="3">
        <v>46849</v>
      </c>
      <c r="X62" s="3">
        <v>47258</v>
      </c>
      <c r="Y62" s="3">
        <v>47227</v>
      </c>
      <c r="Z62" s="3">
        <v>46905</v>
      </c>
      <c r="AA62" s="3">
        <v>47068</v>
      </c>
      <c r="AB62" s="3">
        <v>47281</v>
      </c>
      <c r="AC62" s="3">
        <v>47029</v>
      </c>
      <c r="AD62" s="3">
        <v>47192</v>
      </c>
      <c r="AE62" s="3">
        <v>47301</v>
      </c>
    </row>
    <row r="63" spans="1:31">
      <c r="A63" s="1" t="s">
        <v>4</v>
      </c>
      <c r="B63" s="2">
        <v>38031</v>
      </c>
      <c r="C63" s="3">
        <v>41498</v>
      </c>
      <c r="D63" s="3">
        <v>42878</v>
      </c>
      <c r="E63" s="3">
        <v>44177</v>
      </c>
      <c r="F63" s="3">
        <v>44546</v>
      </c>
      <c r="G63" s="3">
        <v>45435</v>
      </c>
      <c r="H63" s="3">
        <v>45782</v>
      </c>
      <c r="I63" s="3">
        <v>46413</v>
      </c>
      <c r="J63" s="3">
        <v>46761</v>
      </c>
      <c r="K63" s="3">
        <v>46958</v>
      </c>
      <c r="L63" s="3">
        <v>47151</v>
      </c>
      <c r="M63" s="3">
        <v>47339</v>
      </c>
      <c r="N63" s="3">
        <v>46853</v>
      </c>
      <c r="O63" s="3">
        <v>47236</v>
      </c>
      <c r="P63" s="3">
        <v>46998</v>
      </c>
      <c r="Q63" s="3">
        <v>47771</v>
      </c>
      <c r="R63" s="3">
        <v>47120</v>
      </c>
      <c r="S63" s="3">
        <v>47658</v>
      </c>
      <c r="T63" s="3">
        <v>47697</v>
      </c>
      <c r="U63" s="3">
        <v>48081</v>
      </c>
      <c r="V63" s="3">
        <v>48011</v>
      </c>
      <c r="W63" s="3">
        <v>47948</v>
      </c>
      <c r="X63" s="3">
        <v>48279</v>
      </c>
      <c r="Y63" s="3">
        <v>48513</v>
      </c>
      <c r="Z63" s="3">
        <v>48056</v>
      </c>
      <c r="AA63" s="3">
        <v>48474</v>
      </c>
      <c r="AB63" s="3">
        <v>48322</v>
      </c>
      <c r="AC63" s="3">
        <v>48613</v>
      </c>
      <c r="AD63" s="3">
        <v>48943</v>
      </c>
      <c r="AE63" s="3">
        <v>48224</v>
      </c>
    </row>
    <row r="64" spans="1:31">
      <c r="A64" s="1" t="s">
        <v>0</v>
      </c>
      <c r="B64" s="2">
        <v>52236</v>
      </c>
      <c r="C64" s="3">
        <v>52861</v>
      </c>
      <c r="D64" s="3">
        <v>52082</v>
      </c>
      <c r="E64" s="3">
        <v>52120</v>
      </c>
      <c r="F64" s="3">
        <v>51473</v>
      </c>
      <c r="G64" s="3">
        <v>50702</v>
      </c>
      <c r="H64" s="3">
        <v>50643</v>
      </c>
      <c r="I64" s="3">
        <v>49831</v>
      </c>
      <c r="J64" s="3">
        <v>50005</v>
      </c>
      <c r="K64" s="3">
        <v>49872</v>
      </c>
      <c r="L64" s="3">
        <v>49521</v>
      </c>
      <c r="M64" s="3">
        <v>49195</v>
      </c>
      <c r="N64" s="3">
        <v>49622</v>
      </c>
      <c r="O64" s="3">
        <v>49179</v>
      </c>
      <c r="P64" s="3">
        <v>49277</v>
      </c>
      <c r="Q64" s="3">
        <v>49107</v>
      </c>
      <c r="R64" s="3">
        <v>48684</v>
      </c>
      <c r="S64" s="3">
        <v>49052</v>
      </c>
      <c r="T64" s="3">
        <v>48831</v>
      </c>
      <c r="U64" s="3">
        <v>48767</v>
      </c>
      <c r="V64" s="3">
        <v>48345</v>
      </c>
      <c r="W64" s="3">
        <v>48756</v>
      </c>
      <c r="X64" s="3">
        <v>49011</v>
      </c>
      <c r="Y64" s="3">
        <v>49049</v>
      </c>
      <c r="Z64" s="3">
        <v>48796</v>
      </c>
      <c r="AA64" s="3">
        <v>48671</v>
      </c>
      <c r="AB64" s="3">
        <v>48268</v>
      </c>
      <c r="AC64" s="3">
        <v>48268</v>
      </c>
      <c r="AD64" s="3">
        <v>48191</v>
      </c>
      <c r="AE64" s="3">
        <v>48078</v>
      </c>
    </row>
    <row r="65" spans="1:31">
      <c r="A65" s="1" t="s">
        <v>0</v>
      </c>
      <c r="B65" s="2">
        <v>49782</v>
      </c>
      <c r="C65" s="3">
        <v>49820</v>
      </c>
      <c r="D65" s="3">
        <v>49392</v>
      </c>
      <c r="E65" s="3">
        <v>49185</v>
      </c>
      <c r="F65" s="3">
        <v>49263</v>
      </c>
      <c r="G65" s="3">
        <v>49613</v>
      </c>
      <c r="H65" s="3">
        <v>49346</v>
      </c>
      <c r="I65" s="3">
        <v>49250</v>
      </c>
      <c r="J65" s="3">
        <v>49281</v>
      </c>
      <c r="K65" s="3">
        <v>48977</v>
      </c>
      <c r="L65" s="3">
        <v>48935</v>
      </c>
      <c r="M65" s="3">
        <v>49009</v>
      </c>
      <c r="N65" s="3">
        <v>48426</v>
      </c>
      <c r="O65" s="3">
        <v>48462</v>
      </c>
      <c r="P65" s="3">
        <v>48315</v>
      </c>
      <c r="Q65" s="3">
        <v>48385</v>
      </c>
      <c r="R65" s="3">
        <v>48069</v>
      </c>
      <c r="S65" s="3">
        <v>48620</v>
      </c>
      <c r="T65" s="3">
        <v>48155</v>
      </c>
      <c r="U65" s="3">
        <v>48396</v>
      </c>
      <c r="V65" s="3">
        <v>48502</v>
      </c>
      <c r="W65" s="3">
        <v>48214</v>
      </c>
      <c r="X65" s="3">
        <v>47885</v>
      </c>
      <c r="Y65" s="3">
        <v>47773</v>
      </c>
      <c r="Z65" s="3">
        <v>47961</v>
      </c>
      <c r="AA65" s="3">
        <v>47827</v>
      </c>
      <c r="AB65" s="3">
        <v>47848</v>
      </c>
      <c r="AC65" s="3">
        <v>47634</v>
      </c>
      <c r="AD65" s="3">
        <v>48207</v>
      </c>
      <c r="AE65" s="3">
        <v>47648</v>
      </c>
    </row>
    <row r="66" spans="1:31">
      <c r="A66" s="1" t="s">
        <v>1</v>
      </c>
      <c r="B66" s="2">
        <v>51689</v>
      </c>
      <c r="C66" s="3">
        <v>52106</v>
      </c>
      <c r="D66" s="3">
        <v>51836</v>
      </c>
      <c r="E66" s="3">
        <v>52199</v>
      </c>
      <c r="F66" s="3">
        <v>51530</v>
      </c>
      <c r="G66" s="3">
        <v>51074</v>
      </c>
      <c r="H66" s="3">
        <v>51378</v>
      </c>
      <c r="I66" s="3">
        <v>50750</v>
      </c>
      <c r="J66" s="3">
        <v>50866</v>
      </c>
      <c r="K66" s="3">
        <v>50076</v>
      </c>
      <c r="L66" s="3">
        <v>50302</v>
      </c>
      <c r="M66" s="3">
        <v>50605</v>
      </c>
      <c r="N66" s="3">
        <v>50467</v>
      </c>
      <c r="O66" s="3">
        <v>49874</v>
      </c>
      <c r="P66" s="3">
        <v>50052</v>
      </c>
      <c r="Q66" s="3">
        <v>50055</v>
      </c>
      <c r="R66" s="3">
        <v>49991</v>
      </c>
      <c r="S66" s="3">
        <v>49640</v>
      </c>
      <c r="T66" s="3">
        <v>49226</v>
      </c>
      <c r="U66" s="3">
        <v>48971</v>
      </c>
      <c r="V66" s="3">
        <v>49718</v>
      </c>
      <c r="W66" s="3">
        <v>49530</v>
      </c>
      <c r="X66" s="3">
        <v>49692</v>
      </c>
      <c r="Y66" s="3">
        <v>49161</v>
      </c>
      <c r="Z66" s="3">
        <v>49312</v>
      </c>
      <c r="AA66" s="3">
        <v>49143</v>
      </c>
      <c r="AB66" s="3">
        <v>49196</v>
      </c>
      <c r="AC66" s="3">
        <v>49032</v>
      </c>
      <c r="AD66" s="3">
        <v>49627</v>
      </c>
      <c r="AE66" s="3">
        <v>48909</v>
      </c>
    </row>
    <row r="67" spans="1:31">
      <c r="A67" s="1" t="s">
        <v>1</v>
      </c>
      <c r="B67" s="2">
        <v>51413</v>
      </c>
      <c r="C67" s="3">
        <v>50722</v>
      </c>
      <c r="D67" s="3">
        <v>50926</v>
      </c>
      <c r="E67" s="3">
        <v>50551</v>
      </c>
      <c r="F67" s="3">
        <v>50530</v>
      </c>
      <c r="G67" s="3">
        <v>49781</v>
      </c>
      <c r="H67" s="3">
        <v>49594</v>
      </c>
      <c r="I67" s="3">
        <v>49508</v>
      </c>
      <c r="J67" s="3">
        <v>49622</v>
      </c>
      <c r="K67" s="3">
        <v>49353</v>
      </c>
      <c r="L67" s="3">
        <v>49248</v>
      </c>
      <c r="M67" s="3">
        <v>49230</v>
      </c>
      <c r="N67" s="3">
        <v>48731</v>
      </c>
      <c r="O67" s="3">
        <v>49025</v>
      </c>
      <c r="P67" s="3">
        <v>48724</v>
      </c>
      <c r="Q67" s="3">
        <v>48854</v>
      </c>
      <c r="R67" s="3">
        <v>48423</v>
      </c>
      <c r="S67" s="3">
        <v>48505</v>
      </c>
      <c r="T67" s="3">
        <v>48571</v>
      </c>
      <c r="U67" s="3">
        <v>47997</v>
      </c>
      <c r="V67" s="3">
        <v>48569</v>
      </c>
      <c r="W67" s="3">
        <v>48026</v>
      </c>
      <c r="X67" s="3">
        <v>48358</v>
      </c>
      <c r="Y67" s="3">
        <v>48303</v>
      </c>
      <c r="Z67" s="3">
        <v>48340</v>
      </c>
      <c r="AA67" s="3">
        <v>47946</v>
      </c>
      <c r="AB67" s="3">
        <v>48232</v>
      </c>
      <c r="AC67" s="3">
        <v>48215</v>
      </c>
      <c r="AD67" s="3">
        <v>48205</v>
      </c>
      <c r="AE67" s="3">
        <v>47888</v>
      </c>
    </row>
    <row r="68" spans="1:31">
      <c r="A68" s="1" t="s">
        <v>3</v>
      </c>
      <c r="B68" s="2">
        <v>38807</v>
      </c>
      <c r="C68" s="3">
        <v>41412</v>
      </c>
      <c r="D68" s="3">
        <v>43158</v>
      </c>
      <c r="E68" s="3">
        <v>44215</v>
      </c>
      <c r="F68" s="3">
        <v>44976</v>
      </c>
      <c r="G68" s="3">
        <v>45528</v>
      </c>
      <c r="H68" s="3">
        <v>46611</v>
      </c>
      <c r="I68" s="3">
        <v>46430</v>
      </c>
      <c r="J68" s="3">
        <v>46519</v>
      </c>
      <c r="K68" s="3">
        <v>46869</v>
      </c>
      <c r="L68" s="3">
        <v>47967</v>
      </c>
      <c r="M68" s="3">
        <v>47858</v>
      </c>
      <c r="N68" s="3">
        <v>47960</v>
      </c>
      <c r="O68" s="3">
        <v>48562</v>
      </c>
      <c r="P68" s="3">
        <v>47594</v>
      </c>
      <c r="Q68" s="3">
        <v>48022</v>
      </c>
      <c r="R68" s="3">
        <v>48656</v>
      </c>
      <c r="S68" s="3">
        <v>48586</v>
      </c>
      <c r="T68" s="3">
        <v>48972</v>
      </c>
      <c r="U68" s="3">
        <v>48727</v>
      </c>
      <c r="V68" s="3">
        <v>48783</v>
      </c>
      <c r="W68" s="3">
        <v>48798</v>
      </c>
      <c r="X68" s="3">
        <v>49415</v>
      </c>
      <c r="Y68" s="3">
        <v>49398</v>
      </c>
      <c r="Z68" s="3">
        <v>48863</v>
      </c>
      <c r="AA68" s="3">
        <v>49252</v>
      </c>
      <c r="AB68" s="3">
        <v>49456</v>
      </c>
      <c r="AC68" s="3">
        <v>48958</v>
      </c>
      <c r="AD68" s="3">
        <v>49620</v>
      </c>
      <c r="AE68" s="3">
        <v>49697</v>
      </c>
    </row>
    <row r="69" spans="1:31">
      <c r="A69" s="1" t="s">
        <v>3</v>
      </c>
      <c r="B69" s="2">
        <v>41093</v>
      </c>
      <c r="C69" s="3">
        <v>41780</v>
      </c>
      <c r="D69" s="3">
        <v>43298</v>
      </c>
      <c r="E69" s="3">
        <v>44056</v>
      </c>
      <c r="F69" s="3">
        <v>43974</v>
      </c>
      <c r="G69" s="3">
        <v>44849</v>
      </c>
      <c r="H69" s="3">
        <v>45887</v>
      </c>
      <c r="I69" s="3">
        <v>45553</v>
      </c>
      <c r="J69" s="3">
        <v>46234</v>
      </c>
      <c r="K69" s="3">
        <v>46394</v>
      </c>
      <c r="L69" s="3">
        <v>45933</v>
      </c>
      <c r="M69" s="3">
        <v>46666</v>
      </c>
      <c r="N69" s="3">
        <v>46157</v>
      </c>
      <c r="O69" s="3">
        <v>46284</v>
      </c>
      <c r="P69" s="3">
        <v>46554</v>
      </c>
      <c r="Q69" s="3">
        <v>46441</v>
      </c>
      <c r="R69" s="3">
        <v>46139</v>
      </c>
      <c r="S69" s="3">
        <v>46111</v>
      </c>
      <c r="T69" s="3">
        <v>46157</v>
      </c>
      <c r="U69" s="3">
        <v>46904</v>
      </c>
      <c r="V69" s="3">
        <v>46860</v>
      </c>
      <c r="W69" s="3">
        <v>46209</v>
      </c>
      <c r="X69" s="3">
        <v>46265</v>
      </c>
      <c r="Y69" s="3">
        <v>46741</v>
      </c>
      <c r="Z69" s="3">
        <v>46088</v>
      </c>
      <c r="AA69" s="3">
        <v>46658</v>
      </c>
      <c r="AB69" s="3">
        <v>46019</v>
      </c>
      <c r="AC69" s="3">
        <v>46637</v>
      </c>
      <c r="AD69" s="3">
        <v>46635</v>
      </c>
      <c r="AE69" s="3">
        <v>45794</v>
      </c>
    </row>
    <row r="70" spans="1:31">
      <c r="A70" s="1" t="s">
        <v>4</v>
      </c>
      <c r="B70" s="2">
        <v>36981</v>
      </c>
      <c r="C70" s="3">
        <v>39639</v>
      </c>
      <c r="D70" s="3">
        <v>40704</v>
      </c>
      <c r="E70" s="3">
        <v>41269</v>
      </c>
      <c r="F70" s="3">
        <v>41692</v>
      </c>
      <c r="G70" s="3">
        <v>42397</v>
      </c>
      <c r="H70" s="3">
        <v>43396</v>
      </c>
      <c r="I70" s="3">
        <v>43123</v>
      </c>
      <c r="J70" s="3">
        <v>44076</v>
      </c>
      <c r="K70" s="3">
        <v>45132</v>
      </c>
      <c r="L70" s="3">
        <v>45208</v>
      </c>
      <c r="M70" s="3">
        <v>44975</v>
      </c>
      <c r="N70" s="3">
        <v>45128</v>
      </c>
      <c r="O70" s="3">
        <v>45880</v>
      </c>
      <c r="P70" s="3">
        <v>45402</v>
      </c>
      <c r="Q70" s="3">
        <v>46002</v>
      </c>
      <c r="R70" s="3">
        <v>46089</v>
      </c>
      <c r="S70" s="3">
        <v>46017</v>
      </c>
      <c r="T70" s="3">
        <v>45701</v>
      </c>
      <c r="U70" s="3">
        <v>45726</v>
      </c>
      <c r="V70" s="3">
        <v>46027</v>
      </c>
      <c r="W70" s="3">
        <v>46066</v>
      </c>
      <c r="X70" s="3">
        <v>45932</v>
      </c>
      <c r="Y70" s="3">
        <v>46698</v>
      </c>
      <c r="Z70" s="3">
        <v>46370</v>
      </c>
      <c r="AA70" s="3">
        <v>46266</v>
      </c>
      <c r="AB70" s="3">
        <v>46952</v>
      </c>
      <c r="AC70" s="3">
        <v>46755</v>
      </c>
      <c r="AD70" s="3">
        <v>46847</v>
      </c>
      <c r="AE70" s="3">
        <v>46770</v>
      </c>
    </row>
    <row r="71" spans="1:31">
      <c r="A71" s="1" t="s">
        <v>4</v>
      </c>
      <c r="B71" s="2">
        <v>37973</v>
      </c>
      <c r="C71" s="3">
        <v>41293</v>
      </c>
      <c r="D71" s="3">
        <v>42852</v>
      </c>
      <c r="E71" s="3">
        <v>44026</v>
      </c>
      <c r="F71" s="3">
        <v>44893</v>
      </c>
      <c r="G71" s="3">
        <v>45464</v>
      </c>
      <c r="H71" s="3">
        <v>46105</v>
      </c>
      <c r="I71" s="3">
        <v>46451</v>
      </c>
      <c r="J71" s="3">
        <v>46515</v>
      </c>
      <c r="K71" s="3">
        <v>46717</v>
      </c>
      <c r="L71" s="3">
        <v>47499</v>
      </c>
      <c r="M71" s="3">
        <v>47451</v>
      </c>
      <c r="N71" s="3">
        <v>47794</v>
      </c>
      <c r="O71" s="3">
        <v>48271</v>
      </c>
      <c r="P71" s="3">
        <v>47831</v>
      </c>
      <c r="Q71" s="3">
        <v>48270</v>
      </c>
      <c r="R71" s="3">
        <v>48388</v>
      </c>
      <c r="S71" s="3">
        <v>47847</v>
      </c>
      <c r="T71" s="3">
        <v>48563</v>
      </c>
      <c r="U71" s="3">
        <v>48769</v>
      </c>
      <c r="V71" s="3">
        <v>48794</v>
      </c>
      <c r="W71" s="3">
        <v>49060</v>
      </c>
      <c r="X71" s="3">
        <v>49345</v>
      </c>
      <c r="Y71" s="3">
        <v>49467</v>
      </c>
      <c r="Z71" s="3">
        <v>48882</v>
      </c>
      <c r="AA71" s="3">
        <v>49573</v>
      </c>
      <c r="AB71" s="3">
        <v>49750</v>
      </c>
      <c r="AC71" s="3">
        <v>49351</v>
      </c>
      <c r="AD71" s="3">
        <v>50081</v>
      </c>
      <c r="AE71" s="3">
        <v>50102</v>
      </c>
    </row>
    <row r="72" spans="1:31">
      <c r="A72" s="1" t="s">
        <v>0</v>
      </c>
      <c r="B72" s="2">
        <v>52333</v>
      </c>
      <c r="C72" s="3">
        <v>52230</v>
      </c>
      <c r="D72" s="3">
        <v>51895</v>
      </c>
      <c r="E72" s="3">
        <v>50899</v>
      </c>
      <c r="F72" s="3">
        <v>51462</v>
      </c>
      <c r="G72" s="3">
        <v>50767</v>
      </c>
      <c r="H72" s="3">
        <v>50618</v>
      </c>
      <c r="I72" s="3">
        <v>50273</v>
      </c>
      <c r="J72" s="3">
        <v>49823</v>
      </c>
      <c r="K72" s="3">
        <v>49417</v>
      </c>
      <c r="L72" s="3">
        <v>49452</v>
      </c>
      <c r="M72" s="3">
        <v>49747</v>
      </c>
      <c r="N72" s="3">
        <v>48500</v>
      </c>
      <c r="O72" s="3">
        <v>49043</v>
      </c>
      <c r="P72" s="3">
        <v>49069</v>
      </c>
      <c r="Q72" s="3">
        <v>48900</v>
      </c>
      <c r="R72" s="3">
        <v>48425</v>
      </c>
      <c r="S72" s="3">
        <v>48721</v>
      </c>
      <c r="T72" s="3">
        <v>48615</v>
      </c>
      <c r="U72" s="3">
        <v>48594</v>
      </c>
      <c r="V72" s="3">
        <v>48275</v>
      </c>
      <c r="W72" s="3">
        <v>48267</v>
      </c>
      <c r="X72" s="3">
        <v>48336</v>
      </c>
      <c r="Y72" s="3">
        <v>48252</v>
      </c>
      <c r="Z72" s="3">
        <v>48121</v>
      </c>
      <c r="AA72" s="3">
        <v>48374</v>
      </c>
      <c r="AB72" s="3">
        <v>48075</v>
      </c>
      <c r="AC72" s="3">
        <v>48091</v>
      </c>
      <c r="AD72" s="3">
        <v>47903</v>
      </c>
      <c r="AE72" s="3">
        <v>48032</v>
      </c>
    </row>
    <row r="73" spans="1:31">
      <c r="A73" s="1" t="s">
        <v>0</v>
      </c>
      <c r="B73" s="2">
        <v>50480</v>
      </c>
      <c r="C73" s="3">
        <v>50250</v>
      </c>
      <c r="D73" s="3">
        <v>49860</v>
      </c>
      <c r="E73" s="3">
        <v>49607</v>
      </c>
      <c r="F73" s="3">
        <v>49674</v>
      </c>
      <c r="G73" s="3">
        <v>49663</v>
      </c>
      <c r="H73" s="3">
        <v>49165</v>
      </c>
      <c r="I73" s="3">
        <v>48691</v>
      </c>
      <c r="J73" s="3">
        <v>48360</v>
      </c>
      <c r="K73" s="3">
        <v>48395</v>
      </c>
      <c r="L73" s="3">
        <v>48139</v>
      </c>
      <c r="M73" s="3">
        <v>47892</v>
      </c>
      <c r="N73" s="3">
        <v>48266</v>
      </c>
      <c r="O73" s="3">
        <v>47809</v>
      </c>
      <c r="P73" s="3">
        <v>47621</v>
      </c>
      <c r="Q73" s="3">
        <v>47494</v>
      </c>
      <c r="R73" s="3">
        <v>47233</v>
      </c>
      <c r="S73" s="3">
        <v>47589</v>
      </c>
      <c r="T73" s="3">
        <v>47499</v>
      </c>
      <c r="U73" s="3">
        <v>47204</v>
      </c>
      <c r="V73" s="3">
        <v>46845</v>
      </c>
      <c r="W73" s="3">
        <v>47259</v>
      </c>
      <c r="X73" s="3">
        <v>47082</v>
      </c>
      <c r="Y73" s="3">
        <v>47253</v>
      </c>
      <c r="Z73" s="3">
        <v>47385</v>
      </c>
      <c r="AA73" s="3">
        <v>47676</v>
      </c>
      <c r="AB73" s="3">
        <v>47277</v>
      </c>
      <c r="AC73" s="3">
        <v>47300</v>
      </c>
      <c r="AD73" s="3">
        <v>47237</v>
      </c>
      <c r="AE73" s="3">
        <v>46812</v>
      </c>
    </row>
    <row r="74" spans="1:31">
      <c r="A74" s="1" t="s">
        <v>1</v>
      </c>
      <c r="B74" s="2">
        <v>49155</v>
      </c>
      <c r="C74" s="3">
        <v>48643</v>
      </c>
      <c r="D74" s="3">
        <v>49097</v>
      </c>
      <c r="E74" s="3">
        <v>49365</v>
      </c>
      <c r="F74" s="3">
        <v>49559</v>
      </c>
      <c r="G74" s="3">
        <v>48960</v>
      </c>
      <c r="H74" s="3">
        <v>49205</v>
      </c>
      <c r="I74" s="3">
        <v>48973</v>
      </c>
      <c r="J74" s="3">
        <v>48791</v>
      </c>
      <c r="K74" s="3">
        <v>48966</v>
      </c>
      <c r="L74" s="3">
        <v>48357</v>
      </c>
      <c r="M74" s="3">
        <v>48145</v>
      </c>
      <c r="N74" s="3">
        <v>48727</v>
      </c>
      <c r="O74" s="3">
        <v>48512</v>
      </c>
      <c r="P74" s="3">
        <v>48522</v>
      </c>
      <c r="Q74" s="3">
        <v>48235</v>
      </c>
      <c r="R74" s="3">
        <v>47661</v>
      </c>
      <c r="S74" s="3">
        <v>48124</v>
      </c>
      <c r="T74" s="3">
        <v>48309</v>
      </c>
      <c r="U74" s="3">
        <v>47719</v>
      </c>
      <c r="V74" s="3">
        <v>47876</v>
      </c>
      <c r="W74" s="3">
        <v>48187</v>
      </c>
      <c r="X74" s="3">
        <v>47955</v>
      </c>
      <c r="Y74" s="3">
        <v>47766</v>
      </c>
      <c r="Z74" s="3">
        <v>47782</v>
      </c>
      <c r="AA74" s="3">
        <v>47875</v>
      </c>
      <c r="AB74" s="3">
        <v>47924</v>
      </c>
      <c r="AC74" s="3">
        <v>47689</v>
      </c>
      <c r="AD74" s="3">
        <v>47689</v>
      </c>
      <c r="AE74" s="3">
        <v>47568</v>
      </c>
    </row>
    <row r="75" spans="1:31">
      <c r="A75" s="1" t="s">
        <v>1</v>
      </c>
      <c r="B75" s="2">
        <v>52003</v>
      </c>
      <c r="C75" s="3">
        <v>51359</v>
      </c>
      <c r="D75" s="3">
        <v>51786</v>
      </c>
      <c r="E75" s="3">
        <v>50345</v>
      </c>
      <c r="F75" s="3">
        <v>50308</v>
      </c>
      <c r="G75" s="3">
        <v>50120</v>
      </c>
      <c r="H75" s="3">
        <v>49856</v>
      </c>
      <c r="I75" s="3">
        <v>49054</v>
      </c>
      <c r="J75" s="3">
        <v>49441</v>
      </c>
      <c r="K75" s="3">
        <v>49235</v>
      </c>
      <c r="L75" s="3">
        <v>48637</v>
      </c>
      <c r="M75" s="3">
        <v>48283</v>
      </c>
      <c r="N75" s="3">
        <v>48124</v>
      </c>
      <c r="O75" s="3">
        <v>47973</v>
      </c>
      <c r="P75" s="3">
        <v>47930</v>
      </c>
      <c r="Q75" s="3">
        <v>47960</v>
      </c>
      <c r="R75" s="3">
        <v>47427</v>
      </c>
      <c r="S75" s="3">
        <v>48010</v>
      </c>
      <c r="T75" s="3">
        <v>47828</v>
      </c>
      <c r="U75" s="3">
        <v>47685</v>
      </c>
      <c r="V75" s="3">
        <v>47713</v>
      </c>
      <c r="W75" s="3">
        <v>47376</v>
      </c>
      <c r="X75" s="3">
        <v>47071</v>
      </c>
      <c r="Y75" s="3">
        <v>47072</v>
      </c>
      <c r="Z75" s="3">
        <v>47479</v>
      </c>
      <c r="AA75" s="3">
        <v>47425</v>
      </c>
      <c r="AB75" s="3">
        <v>47454</v>
      </c>
      <c r="AC75" s="3">
        <v>47415</v>
      </c>
      <c r="AD75" s="3">
        <v>47940</v>
      </c>
      <c r="AE75" s="3">
        <v>47656</v>
      </c>
    </row>
    <row r="76" spans="1:31">
      <c r="A76" s="1" t="s">
        <v>3</v>
      </c>
      <c r="B76" s="2">
        <v>40887</v>
      </c>
      <c r="C76" s="3">
        <v>43807</v>
      </c>
      <c r="D76" s="3">
        <v>44933</v>
      </c>
      <c r="E76" s="3">
        <v>45461</v>
      </c>
      <c r="F76" s="3">
        <v>46929</v>
      </c>
      <c r="G76" s="3">
        <v>47510</v>
      </c>
      <c r="H76" s="3">
        <v>47820</v>
      </c>
      <c r="I76" s="3">
        <v>48321</v>
      </c>
      <c r="J76" s="3">
        <v>48259</v>
      </c>
      <c r="K76" s="3">
        <v>48819</v>
      </c>
      <c r="L76" s="3">
        <v>49110</v>
      </c>
      <c r="M76" s="3">
        <v>49038</v>
      </c>
      <c r="N76" s="3">
        <v>49523</v>
      </c>
      <c r="O76" s="3">
        <v>49319</v>
      </c>
      <c r="P76" s="3">
        <v>49321</v>
      </c>
      <c r="Q76" s="3">
        <v>49790</v>
      </c>
      <c r="R76" s="3">
        <v>49550</v>
      </c>
      <c r="S76" s="3">
        <v>49602</v>
      </c>
      <c r="T76" s="3">
        <v>49846</v>
      </c>
      <c r="U76" s="3">
        <v>49592</v>
      </c>
      <c r="V76" s="3">
        <v>49297</v>
      </c>
      <c r="W76" s="3">
        <v>50142</v>
      </c>
      <c r="X76" s="3">
        <v>50322</v>
      </c>
      <c r="Y76" s="3">
        <v>49391</v>
      </c>
      <c r="Z76" s="3">
        <v>49865</v>
      </c>
      <c r="AA76" s="3">
        <v>49404</v>
      </c>
      <c r="AB76" s="3">
        <v>50274</v>
      </c>
      <c r="AC76" s="3">
        <v>50228</v>
      </c>
      <c r="AD76" s="3">
        <v>50177</v>
      </c>
      <c r="AE76" s="3">
        <v>50328</v>
      </c>
    </row>
    <row r="77" spans="1:31">
      <c r="A77" s="1" t="s">
        <v>3</v>
      </c>
      <c r="B77" s="2">
        <v>37998</v>
      </c>
      <c r="C77" s="3">
        <v>40169</v>
      </c>
      <c r="D77" s="3">
        <v>41695</v>
      </c>
      <c r="E77" s="3">
        <v>43181</v>
      </c>
      <c r="F77" s="3">
        <v>43697</v>
      </c>
      <c r="G77" s="3">
        <v>44240</v>
      </c>
      <c r="H77" s="3">
        <v>45434</v>
      </c>
      <c r="I77" s="3">
        <v>45699</v>
      </c>
      <c r="J77" s="3">
        <v>46300</v>
      </c>
      <c r="K77" s="3">
        <v>46614</v>
      </c>
      <c r="L77" s="3">
        <v>47474</v>
      </c>
      <c r="M77" s="3">
        <v>47412</v>
      </c>
      <c r="N77" s="3">
        <v>46693</v>
      </c>
      <c r="O77" s="3">
        <v>47028</v>
      </c>
      <c r="P77" s="3">
        <v>47415</v>
      </c>
      <c r="Q77" s="3">
        <v>47571</v>
      </c>
      <c r="R77" s="3">
        <v>47645</v>
      </c>
      <c r="S77" s="3">
        <v>47400</v>
      </c>
      <c r="T77" s="3">
        <v>47725</v>
      </c>
      <c r="U77" s="3">
        <v>47541</v>
      </c>
      <c r="V77" s="3">
        <v>47875</v>
      </c>
      <c r="W77" s="3">
        <v>47957</v>
      </c>
      <c r="X77" s="3">
        <v>47550</v>
      </c>
      <c r="Y77" s="3">
        <v>48142</v>
      </c>
      <c r="Z77" s="3">
        <v>48220</v>
      </c>
      <c r="AA77" s="3">
        <v>48139</v>
      </c>
      <c r="AB77" s="3">
        <v>48283</v>
      </c>
      <c r="AC77" s="3">
        <v>48664</v>
      </c>
      <c r="AD77" s="3">
        <v>48445</v>
      </c>
      <c r="AE77" s="3">
        <v>48347</v>
      </c>
    </row>
    <row r="78" spans="1:31">
      <c r="A78" s="1" t="s">
        <v>4</v>
      </c>
      <c r="B78" s="2">
        <v>35551</v>
      </c>
      <c r="C78" s="3">
        <v>39010</v>
      </c>
      <c r="D78" s="3">
        <v>40256</v>
      </c>
      <c r="E78" s="3">
        <v>41521</v>
      </c>
      <c r="F78" s="3">
        <v>42445</v>
      </c>
      <c r="G78" s="3">
        <v>42408</v>
      </c>
      <c r="H78" s="3">
        <v>42905</v>
      </c>
      <c r="I78" s="3">
        <v>43968</v>
      </c>
      <c r="J78" s="3">
        <v>43717</v>
      </c>
      <c r="K78" s="3">
        <v>43948</v>
      </c>
      <c r="L78" s="3">
        <v>44437</v>
      </c>
      <c r="M78" s="3">
        <v>44689</v>
      </c>
      <c r="N78" s="3">
        <v>44464</v>
      </c>
      <c r="O78" s="3">
        <v>44242</v>
      </c>
      <c r="P78" s="3">
        <v>45204</v>
      </c>
      <c r="Q78" s="3">
        <v>44779</v>
      </c>
      <c r="R78" s="3">
        <v>45357</v>
      </c>
      <c r="S78" s="3">
        <v>45135</v>
      </c>
      <c r="T78" s="3">
        <v>44756</v>
      </c>
      <c r="U78" s="3">
        <v>45098</v>
      </c>
      <c r="V78" s="3">
        <v>45076</v>
      </c>
      <c r="W78" s="3">
        <v>45491</v>
      </c>
      <c r="X78" s="3">
        <v>45842</v>
      </c>
      <c r="Y78" s="3">
        <v>45299</v>
      </c>
      <c r="Z78" s="3">
        <v>45885</v>
      </c>
      <c r="AA78" s="3">
        <v>46038</v>
      </c>
      <c r="AB78" s="3">
        <v>46019</v>
      </c>
      <c r="AC78" s="3">
        <v>46412</v>
      </c>
      <c r="AD78" s="3">
        <v>46530</v>
      </c>
      <c r="AE78" s="3">
        <v>46669</v>
      </c>
    </row>
    <row r="79" spans="1:31">
      <c r="A79" s="1" t="s">
        <v>4</v>
      </c>
      <c r="B79" s="2">
        <v>36652</v>
      </c>
      <c r="C79" s="3">
        <v>38903</v>
      </c>
      <c r="D79" s="3">
        <v>41469</v>
      </c>
      <c r="E79" s="3">
        <v>42294</v>
      </c>
      <c r="F79" s="3">
        <v>43575</v>
      </c>
      <c r="G79" s="3">
        <v>44034</v>
      </c>
      <c r="H79" s="3">
        <v>45155</v>
      </c>
      <c r="I79" s="3">
        <v>45345</v>
      </c>
      <c r="J79" s="3">
        <v>45670</v>
      </c>
      <c r="K79" s="3">
        <v>45569</v>
      </c>
      <c r="L79" s="3">
        <v>46189</v>
      </c>
      <c r="M79" s="3">
        <v>47197</v>
      </c>
      <c r="N79" s="3">
        <v>46897</v>
      </c>
      <c r="O79" s="3">
        <v>46824</v>
      </c>
      <c r="P79" s="3">
        <v>47073</v>
      </c>
      <c r="Q79" s="3">
        <v>46942</v>
      </c>
      <c r="R79" s="3">
        <v>47281</v>
      </c>
      <c r="S79" s="3">
        <v>47393</v>
      </c>
      <c r="T79" s="3">
        <v>46681</v>
      </c>
      <c r="U79" s="3">
        <v>47388</v>
      </c>
      <c r="V79" s="3">
        <v>47398</v>
      </c>
      <c r="W79" s="3">
        <v>47971</v>
      </c>
      <c r="X79" s="3">
        <v>48265</v>
      </c>
      <c r="Y79" s="3">
        <v>47628</v>
      </c>
      <c r="Z79" s="3">
        <v>47941</v>
      </c>
      <c r="AA79" s="3">
        <v>47896</v>
      </c>
      <c r="AB79" s="3">
        <v>47855</v>
      </c>
      <c r="AC79" s="3">
        <v>47494</v>
      </c>
      <c r="AD79" s="3">
        <v>48565</v>
      </c>
      <c r="AE79" s="3">
        <v>48533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AE79"/>
  <sheetViews>
    <sheetView workbookViewId="0">
      <selection activeCell="C1" sqref="C1"/>
    </sheetView>
    <sheetView workbookViewId="1"/>
  </sheetViews>
  <sheetFormatPr defaultRowHeight="15"/>
  <sheetData>
    <row r="2" spans="1:31">
      <c r="A2" s="1" t="s">
        <v>0</v>
      </c>
      <c r="B2" s="2">
        <v>41903</v>
      </c>
      <c r="C2" s="3">
        <v>42200</v>
      </c>
      <c r="D2" s="3">
        <v>41014</v>
      </c>
      <c r="E2" s="3">
        <v>40515</v>
      </c>
      <c r="F2" s="3">
        <v>39340</v>
      </c>
      <c r="G2" s="3">
        <v>39401</v>
      </c>
      <c r="H2" s="3">
        <v>39230</v>
      </c>
      <c r="I2" s="3">
        <v>38667</v>
      </c>
      <c r="J2" s="3">
        <v>38090</v>
      </c>
      <c r="K2" s="3">
        <v>38715</v>
      </c>
      <c r="L2" s="3">
        <v>38400</v>
      </c>
      <c r="M2" s="3">
        <v>38697</v>
      </c>
      <c r="N2" s="3">
        <v>38227</v>
      </c>
      <c r="O2" s="3">
        <v>38358</v>
      </c>
      <c r="P2" s="3">
        <v>37976</v>
      </c>
      <c r="Q2" s="3">
        <v>38149</v>
      </c>
      <c r="R2" s="3">
        <v>38087</v>
      </c>
      <c r="S2" s="3">
        <v>37915</v>
      </c>
      <c r="T2" s="3">
        <v>37692</v>
      </c>
      <c r="U2" s="3">
        <v>37759</v>
      </c>
      <c r="V2" s="3">
        <v>37941</v>
      </c>
      <c r="W2" s="3">
        <v>38032</v>
      </c>
      <c r="X2" s="3">
        <v>38012</v>
      </c>
      <c r="Y2" s="3">
        <v>37571</v>
      </c>
      <c r="Z2" s="3">
        <v>37742</v>
      </c>
      <c r="AA2" s="3">
        <v>37711</v>
      </c>
      <c r="AB2" s="3">
        <v>37492</v>
      </c>
      <c r="AC2" s="3">
        <v>37467</v>
      </c>
      <c r="AD2" s="3">
        <v>37430</v>
      </c>
      <c r="AE2" s="3">
        <v>37882</v>
      </c>
    </row>
    <row r="3" spans="1:31">
      <c r="A3" s="1" t="s">
        <v>0</v>
      </c>
      <c r="B3" s="2">
        <v>41380</v>
      </c>
      <c r="C3" s="3">
        <v>40217</v>
      </c>
      <c r="D3" s="3">
        <v>40135</v>
      </c>
      <c r="E3" s="3">
        <v>39842</v>
      </c>
      <c r="F3" s="3">
        <v>39027</v>
      </c>
      <c r="G3" s="3">
        <v>39195</v>
      </c>
      <c r="H3" s="3">
        <v>37980</v>
      </c>
      <c r="I3" s="3">
        <v>38722</v>
      </c>
      <c r="J3" s="3">
        <v>38302</v>
      </c>
      <c r="K3" s="3">
        <v>38149</v>
      </c>
      <c r="L3" s="3">
        <v>37667</v>
      </c>
      <c r="M3" s="3">
        <v>37821</v>
      </c>
      <c r="N3" s="3">
        <v>37908</v>
      </c>
      <c r="O3" s="3">
        <v>37783</v>
      </c>
      <c r="P3" s="3">
        <v>37781</v>
      </c>
      <c r="Q3" s="3">
        <v>37662</v>
      </c>
      <c r="R3" s="3">
        <v>37682</v>
      </c>
      <c r="S3" s="3">
        <v>37666</v>
      </c>
      <c r="T3" s="3">
        <v>37617</v>
      </c>
      <c r="U3" s="3">
        <v>37461</v>
      </c>
      <c r="V3" s="3">
        <v>36747</v>
      </c>
      <c r="W3" s="3">
        <v>37254</v>
      </c>
      <c r="X3" s="3">
        <v>37565</v>
      </c>
      <c r="Y3" s="3">
        <v>37260</v>
      </c>
      <c r="Z3" s="3">
        <v>37556</v>
      </c>
      <c r="AA3" s="3">
        <v>37365</v>
      </c>
      <c r="AB3" s="3">
        <v>37312</v>
      </c>
      <c r="AC3" s="3">
        <v>37355</v>
      </c>
      <c r="AD3" s="3">
        <v>37207</v>
      </c>
      <c r="AE3" s="3">
        <v>37465</v>
      </c>
    </row>
    <row r="4" spans="1:31">
      <c r="A4" s="1" t="s">
        <v>1</v>
      </c>
      <c r="B4" s="2">
        <v>41583</v>
      </c>
      <c r="C4" s="3">
        <v>41520</v>
      </c>
      <c r="D4" s="3">
        <v>41072</v>
      </c>
      <c r="E4" s="3">
        <v>40220</v>
      </c>
      <c r="F4" s="3">
        <v>40525</v>
      </c>
      <c r="G4" s="3">
        <v>39929</v>
      </c>
      <c r="H4" s="3">
        <v>39511</v>
      </c>
      <c r="I4" s="3">
        <v>39205</v>
      </c>
      <c r="J4" s="3">
        <v>38845</v>
      </c>
      <c r="K4" s="3">
        <v>38617</v>
      </c>
      <c r="L4" s="3">
        <v>38300</v>
      </c>
      <c r="M4" s="3">
        <v>38396</v>
      </c>
      <c r="N4" s="3">
        <v>38689</v>
      </c>
      <c r="O4" s="3">
        <v>38436</v>
      </c>
      <c r="P4" s="3">
        <v>38492</v>
      </c>
      <c r="Q4" s="3">
        <v>38553</v>
      </c>
      <c r="R4" s="3">
        <v>38510</v>
      </c>
      <c r="S4" s="3">
        <v>37981</v>
      </c>
      <c r="T4" s="3">
        <v>38186</v>
      </c>
      <c r="U4" s="3">
        <v>38375</v>
      </c>
      <c r="V4" s="3">
        <v>37743</v>
      </c>
      <c r="W4" s="3">
        <v>38019</v>
      </c>
      <c r="X4" s="3">
        <v>37983</v>
      </c>
      <c r="Y4" s="3">
        <v>37950</v>
      </c>
      <c r="Z4" s="3">
        <v>37926</v>
      </c>
      <c r="AA4" s="3">
        <v>37980</v>
      </c>
      <c r="AB4" s="3">
        <v>37362</v>
      </c>
      <c r="AC4" s="3">
        <v>37973</v>
      </c>
      <c r="AD4" s="3">
        <v>37896</v>
      </c>
      <c r="AE4" s="3">
        <v>37829</v>
      </c>
    </row>
    <row r="5" spans="1:31">
      <c r="A5" s="1" t="s">
        <v>1</v>
      </c>
      <c r="B5" s="2">
        <v>35805</v>
      </c>
      <c r="C5" s="3">
        <v>37796</v>
      </c>
      <c r="D5" s="3">
        <v>38002</v>
      </c>
      <c r="E5" s="3">
        <v>38490</v>
      </c>
      <c r="F5" s="3">
        <v>37919</v>
      </c>
      <c r="G5" s="3">
        <v>37706</v>
      </c>
      <c r="H5" s="3">
        <v>37524</v>
      </c>
      <c r="I5" s="3">
        <v>37850</v>
      </c>
      <c r="J5" s="3">
        <v>38148</v>
      </c>
      <c r="K5" s="3">
        <v>37880</v>
      </c>
      <c r="L5" s="3">
        <v>37886</v>
      </c>
      <c r="M5" s="3">
        <v>37846</v>
      </c>
      <c r="N5" s="3">
        <v>37610</v>
      </c>
      <c r="O5" s="3">
        <v>37765</v>
      </c>
      <c r="P5" s="3">
        <v>37647</v>
      </c>
      <c r="Q5" s="3">
        <v>37727</v>
      </c>
      <c r="R5" s="3">
        <v>37479</v>
      </c>
      <c r="S5" s="3">
        <v>37362</v>
      </c>
      <c r="T5" s="3">
        <v>37343</v>
      </c>
      <c r="U5" s="3">
        <v>37799</v>
      </c>
      <c r="V5" s="3">
        <v>37419</v>
      </c>
      <c r="W5" s="3">
        <v>37327</v>
      </c>
      <c r="X5" s="3">
        <v>37535</v>
      </c>
      <c r="Y5" s="3">
        <v>37557</v>
      </c>
      <c r="Z5" s="3">
        <v>37528</v>
      </c>
      <c r="AA5" s="3">
        <v>37221</v>
      </c>
      <c r="AB5" s="3">
        <v>37252</v>
      </c>
      <c r="AC5" s="3">
        <v>37232</v>
      </c>
      <c r="AD5" s="3">
        <v>37457</v>
      </c>
      <c r="AE5" s="3">
        <v>37528</v>
      </c>
    </row>
    <row r="6" spans="1:31">
      <c r="A6" s="1" t="s">
        <v>2</v>
      </c>
      <c r="B6" s="2">
        <v>30246</v>
      </c>
      <c r="C6" s="3">
        <v>33623</v>
      </c>
      <c r="D6" s="3">
        <v>34217</v>
      </c>
      <c r="E6" s="3">
        <v>34020</v>
      </c>
      <c r="F6" s="3">
        <v>34495</v>
      </c>
      <c r="G6" s="3">
        <v>34386</v>
      </c>
      <c r="H6" s="3">
        <v>34600</v>
      </c>
      <c r="I6" s="3">
        <v>35207</v>
      </c>
      <c r="J6" s="3">
        <v>34974</v>
      </c>
      <c r="K6" s="3">
        <v>35455</v>
      </c>
      <c r="L6" s="3">
        <v>34924</v>
      </c>
      <c r="M6" s="3">
        <v>35190</v>
      </c>
      <c r="N6" s="3">
        <v>35609</v>
      </c>
      <c r="O6" s="3">
        <v>35652</v>
      </c>
      <c r="P6" s="3">
        <v>35442</v>
      </c>
      <c r="Q6" s="3">
        <v>35626</v>
      </c>
      <c r="R6" s="3">
        <v>35197</v>
      </c>
      <c r="S6" s="3">
        <v>35333</v>
      </c>
      <c r="T6" s="3">
        <v>35448</v>
      </c>
      <c r="U6" s="3">
        <v>35656</v>
      </c>
      <c r="V6" s="3">
        <v>35755</v>
      </c>
      <c r="W6" s="3">
        <v>35401</v>
      </c>
      <c r="X6" s="3">
        <v>35873</v>
      </c>
      <c r="Y6" s="3">
        <v>35982</v>
      </c>
      <c r="Z6" s="3">
        <v>35984</v>
      </c>
      <c r="AA6" s="3">
        <v>35652</v>
      </c>
      <c r="AB6" s="3">
        <v>35825</v>
      </c>
      <c r="AC6" s="3">
        <v>35966</v>
      </c>
      <c r="AD6" s="3">
        <v>36226</v>
      </c>
      <c r="AE6" s="3">
        <v>35860</v>
      </c>
    </row>
    <row r="7" spans="1:31">
      <c r="A7" s="1" t="s">
        <v>2</v>
      </c>
      <c r="B7" s="2">
        <v>33053</v>
      </c>
      <c r="C7" s="3">
        <v>36842</v>
      </c>
      <c r="D7" s="3">
        <v>36908</v>
      </c>
      <c r="E7" s="3">
        <v>36592</v>
      </c>
      <c r="F7" s="3">
        <v>36517</v>
      </c>
      <c r="G7" s="3">
        <v>36256</v>
      </c>
      <c r="H7" s="3">
        <v>36190</v>
      </c>
      <c r="I7" s="3">
        <v>35887</v>
      </c>
      <c r="J7" s="3">
        <v>35930</v>
      </c>
      <c r="K7" s="3">
        <v>35771</v>
      </c>
      <c r="L7" s="3">
        <v>35997</v>
      </c>
      <c r="M7" s="3">
        <v>36029</v>
      </c>
      <c r="N7" s="3">
        <v>36196</v>
      </c>
      <c r="O7" s="3">
        <v>36003</v>
      </c>
      <c r="P7" s="3">
        <v>36440</v>
      </c>
      <c r="Q7" s="3">
        <v>36117</v>
      </c>
      <c r="R7" s="3">
        <v>36012</v>
      </c>
      <c r="S7" s="3">
        <v>36167</v>
      </c>
      <c r="T7" s="3">
        <v>36179</v>
      </c>
      <c r="U7" s="3">
        <v>36437</v>
      </c>
      <c r="V7" s="3">
        <v>36277</v>
      </c>
      <c r="W7" s="3">
        <v>36317</v>
      </c>
      <c r="X7" s="3">
        <v>36510</v>
      </c>
      <c r="Y7" s="3">
        <v>36600</v>
      </c>
      <c r="Z7" s="3">
        <v>36467</v>
      </c>
      <c r="AA7" s="3">
        <v>36520</v>
      </c>
      <c r="AB7" s="3">
        <v>36591</v>
      </c>
      <c r="AC7" s="3">
        <v>36513</v>
      </c>
      <c r="AD7" s="3">
        <v>36937</v>
      </c>
      <c r="AE7" s="3">
        <v>37020</v>
      </c>
    </row>
    <row r="8" spans="1:31">
      <c r="A8" s="1" t="s">
        <v>3</v>
      </c>
      <c r="B8" s="2">
        <v>8372</v>
      </c>
      <c r="C8" s="3">
        <v>8911</v>
      </c>
      <c r="D8" s="3">
        <v>9759</v>
      </c>
      <c r="E8" s="3">
        <v>10535</v>
      </c>
      <c r="F8" s="3">
        <v>11269</v>
      </c>
      <c r="G8" s="3">
        <v>11934</v>
      </c>
      <c r="H8" s="3">
        <v>12610</v>
      </c>
      <c r="I8" s="3">
        <v>13080</v>
      </c>
      <c r="J8" s="3">
        <v>13587</v>
      </c>
      <c r="K8" s="3">
        <v>13945</v>
      </c>
      <c r="L8" s="3">
        <v>14874</v>
      </c>
      <c r="M8" s="3">
        <v>15283</v>
      </c>
      <c r="N8" s="3">
        <v>15667</v>
      </c>
      <c r="O8" s="3">
        <v>16303</v>
      </c>
      <c r="P8" s="3">
        <v>16681</v>
      </c>
      <c r="Q8" s="3">
        <v>16983</v>
      </c>
      <c r="R8" s="3">
        <v>17441</v>
      </c>
      <c r="S8" s="3">
        <v>17757</v>
      </c>
      <c r="T8" s="3">
        <v>18222</v>
      </c>
      <c r="U8" s="3">
        <v>18452</v>
      </c>
      <c r="V8" s="3">
        <v>18834</v>
      </c>
      <c r="W8" s="3">
        <v>18933</v>
      </c>
      <c r="X8" s="3">
        <v>19123</v>
      </c>
      <c r="Y8" s="3">
        <v>19701</v>
      </c>
      <c r="Z8" s="3">
        <v>19797</v>
      </c>
      <c r="AA8" s="3">
        <v>20154</v>
      </c>
      <c r="AB8" s="3">
        <v>20440</v>
      </c>
      <c r="AC8" s="3">
        <v>20515</v>
      </c>
      <c r="AD8" s="3">
        <v>20641</v>
      </c>
      <c r="AE8" s="3">
        <v>20808</v>
      </c>
    </row>
    <row r="9" spans="1:31">
      <c r="A9" s="1" t="s">
        <v>3</v>
      </c>
      <c r="B9" s="2">
        <v>8763</v>
      </c>
      <c r="C9" s="3">
        <v>9433</v>
      </c>
      <c r="D9" s="3">
        <v>9979</v>
      </c>
      <c r="E9" s="3">
        <v>10738</v>
      </c>
      <c r="F9" s="3">
        <v>11346</v>
      </c>
      <c r="G9" s="3">
        <v>12170</v>
      </c>
      <c r="H9" s="3">
        <v>12572</v>
      </c>
      <c r="I9" s="3">
        <v>13218</v>
      </c>
      <c r="J9" s="3">
        <v>13715</v>
      </c>
      <c r="K9" s="3">
        <v>13889</v>
      </c>
      <c r="L9" s="3">
        <v>14437</v>
      </c>
      <c r="M9" s="3">
        <v>15480</v>
      </c>
      <c r="N9" s="3">
        <v>15801</v>
      </c>
      <c r="O9" s="3">
        <v>16017</v>
      </c>
      <c r="P9" s="3">
        <v>16829</v>
      </c>
      <c r="Q9" s="3">
        <v>16865</v>
      </c>
      <c r="R9" s="3">
        <v>17211</v>
      </c>
      <c r="S9" s="3">
        <v>18029</v>
      </c>
      <c r="T9" s="3">
        <v>18167</v>
      </c>
      <c r="U9" s="3">
        <v>18583</v>
      </c>
      <c r="V9" s="3">
        <v>18925</v>
      </c>
      <c r="W9" s="3">
        <v>19113</v>
      </c>
      <c r="X9" s="3">
        <v>19179</v>
      </c>
      <c r="Y9" s="3">
        <v>19457</v>
      </c>
      <c r="Z9" s="3">
        <v>19961</v>
      </c>
      <c r="AA9" s="3">
        <v>20272</v>
      </c>
      <c r="AB9" s="3">
        <v>20453</v>
      </c>
      <c r="AC9" s="3">
        <v>20684</v>
      </c>
      <c r="AD9" s="3">
        <v>20805</v>
      </c>
      <c r="AE9" s="3">
        <v>20929</v>
      </c>
    </row>
    <row r="10" spans="1:31">
      <c r="A10" s="1" t="s">
        <v>4</v>
      </c>
      <c r="B10" s="2">
        <v>33391</v>
      </c>
      <c r="C10" s="3">
        <v>35790</v>
      </c>
      <c r="D10" s="3">
        <v>36424</v>
      </c>
      <c r="E10" s="3">
        <v>36283</v>
      </c>
      <c r="F10" s="3">
        <v>36685</v>
      </c>
      <c r="G10" s="3">
        <v>36348</v>
      </c>
      <c r="H10" s="3">
        <v>36514</v>
      </c>
      <c r="I10" s="3">
        <v>36473</v>
      </c>
      <c r="J10" s="3">
        <v>36689</v>
      </c>
      <c r="K10" s="3">
        <v>36340</v>
      </c>
      <c r="L10" s="3">
        <v>36133</v>
      </c>
      <c r="M10" s="3">
        <v>35927</v>
      </c>
      <c r="N10" s="3">
        <v>36157</v>
      </c>
      <c r="O10" s="3">
        <v>36368</v>
      </c>
      <c r="P10" s="3">
        <v>36255</v>
      </c>
      <c r="Q10" s="3">
        <v>36243</v>
      </c>
      <c r="R10" s="3">
        <v>36155</v>
      </c>
      <c r="S10" s="3">
        <v>36346</v>
      </c>
      <c r="T10" s="3">
        <v>35933</v>
      </c>
      <c r="U10" s="3">
        <v>36109</v>
      </c>
      <c r="V10" s="3">
        <v>36141</v>
      </c>
      <c r="W10" s="3">
        <v>36189</v>
      </c>
      <c r="X10" s="3">
        <v>36574</v>
      </c>
      <c r="Y10" s="3">
        <v>36193</v>
      </c>
      <c r="Z10" s="3">
        <v>36402</v>
      </c>
      <c r="AA10" s="3">
        <v>36620</v>
      </c>
      <c r="AB10" s="3">
        <v>36321</v>
      </c>
      <c r="AC10" s="3">
        <v>36424</v>
      </c>
      <c r="AD10" s="3">
        <v>36241</v>
      </c>
      <c r="AE10" s="3">
        <v>36284</v>
      </c>
    </row>
    <row r="11" spans="1:31">
      <c r="A11" s="1" t="s">
        <v>4</v>
      </c>
      <c r="B11" s="2">
        <v>33783</v>
      </c>
      <c r="C11" s="3">
        <v>36156</v>
      </c>
      <c r="D11" s="3">
        <v>36554</v>
      </c>
      <c r="E11" s="3">
        <v>37090</v>
      </c>
      <c r="F11" s="3">
        <v>36853</v>
      </c>
      <c r="G11" s="3">
        <v>36894</v>
      </c>
      <c r="H11" s="3">
        <v>37121</v>
      </c>
      <c r="I11" s="3">
        <v>36554</v>
      </c>
      <c r="J11" s="3">
        <v>36494</v>
      </c>
      <c r="K11" s="3">
        <v>36841</v>
      </c>
      <c r="L11" s="3">
        <v>36337</v>
      </c>
      <c r="M11" s="3">
        <v>36599</v>
      </c>
      <c r="N11" s="3">
        <v>36527</v>
      </c>
      <c r="O11" s="3">
        <v>36521</v>
      </c>
      <c r="P11" s="3">
        <v>36380</v>
      </c>
      <c r="Q11" s="3">
        <v>36288</v>
      </c>
      <c r="R11" s="3">
        <v>36223</v>
      </c>
      <c r="S11" s="3">
        <v>36057</v>
      </c>
      <c r="T11" s="3">
        <v>36386</v>
      </c>
      <c r="U11" s="3">
        <v>36461</v>
      </c>
      <c r="V11" s="3">
        <v>36532</v>
      </c>
      <c r="W11" s="3">
        <v>36175</v>
      </c>
      <c r="X11" s="3">
        <v>36655</v>
      </c>
      <c r="Y11" s="3">
        <v>36281</v>
      </c>
      <c r="Z11" s="3">
        <v>36422</v>
      </c>
      <c r="AA11" s="3">
        <v>36465</v>
      </c>
      <c r="AB11" s="3">
        <v>36575</v>
      </c>
      <c r="AC11" s="3">
        <v>36322</v>
      </c>
      <c r="AD11" s="3">
        <v>36725</v>
      </c>
      <c r="AE11" s="3">
        <v>36740</v>
      </c>
    </row>
    <row r="12" spans="1:31">
      <c r="A12" s="1" t="s">
        <v>2</v>
      </c>
      <c r="B12" s="2">
        <v>25125</v>
      </c>
      <c r="C12" s="3">
        <v>29345</v>
      </c>
      <c r="D12" s="3">
        <v>30763</v>
      </c>
      <c r="E12" s="3">
        <v>31109</v>
      </c>
      <c r="F12" s="3">
        <v>31181</v>
      </c>
      <c r="G12" s="3">
        <v>31082</v>
      </c>
      <c r="H12" s="3">
        <v>31407</v>
      </c>
      <c r="I12" s="3">
        <v>32344</v>
      </c>
      <c r="J12" s="3">
        <v>32364</v>
      </c>
      <c r="K12" s="3">
        <v>32787</v>
      </c>
      <c r="L12" s="3">
        <v>32003</v>
      </c>
      <c r="M12" s="3">
        <v>32265</v>
      </c>
      <c r="N12" s="3">
        <v>32229</v>
      </c>
      <c r="O12" s="3">
        <v>32313</v>
      </c>
      <c r="P12" s="3">
        <v>32496</v>
      </c>
      <c r="Q12" s="3">
        <v>32865</v>
      </c>
      <c r="R12" s="3">
        <v>32728</v>
      </c>
      <c r="S12" s="3">
        <v>32988</v>
      </c>
      <c r="T12" s="3">
        <v>33199</v>
      </c>
      <c r="U12" s="3">
        <v>33242</v>
      </c>
      <c r="V12" s="3">
        <v>33745</v>
      </c>
      <c r="W12" s="3">
        <v>33575</v>
      </c>
      <c r="X12" s="3">
        <v>33829</v>
      </c>
      <c r="Y12" s="3">
        <v>33520</v>
      </c>
      <c r="Z12" s="3">
        <v>33810</v>
      </c>
      <c r="AA12" s="3">
        <v>34095</v>
      </c>
      <c r="AB12" s="3">
        <v>34286</v>
      </c>
      <c r="AC12" s="3">
        <v>34305</v>
      </c>
      <c r="AD12" s="3">
        <v>34531</v>
      </c>
      <c r="AE12" s="3">
        <v>34581</v>
      </c>
    </row>
    <row r="13" spans="1:31">
      <c r="A13" s="1" t="s">
        <v>2</v>
      </c>
      <c r="B13" s="2">
        <v>28384</v>
      </c>
      <c r="C13" s="3">
        <v>33124</v>
      </c>
      <c r="D13" s="3">
        <v>34740</v>
      </c>
      <c r="E13" s="3">
        <v>34508</v>
      </c>
      <c r="F13" s="3">
        <v>34030</v>
      </c>
      <c r="G13" s="3">
        <v>34149</v>
      </c>
      <c r="H13" s="3">
        <v>34742</v>
      </c>
      <c r="I13" s="3">
        <v>34062</v>
      </c>
      <c r="J13" s="3">
        <v>33836</v>
      </c>
      <c r="K13" s="3">
        <v>34340</v>
      </c>
      <c r="L13" s="3">
        <v>34293</v>
      </c>
      <c r="M13" s="3">
        <v>33982</v>
      </c>
      <c r="N13" s="3">
        <v>34331</v>
      </c>
      <c r="O13" s="3">
        <v>34318</v>
      </c>
      <c r="P13" s="3">
        <v>34757</v>
      </c>
      <c r="Q13" s="3">
        <v>34491</v>
      </c>
      <c r="R13" s="3">
        <v>34759</v>
      </c>
      <c r="S13" s="3">
        <v>34736</v>
      </c>
      <c r="T13" s="3">
        <v>35040</v>
      </c>
      <c r="U13" s="3">
        <v>34962</v>
      </c>
      <c r="V13" s="3">
        <v>35397</v>
      </c>
      <c r="W13" s="3">
        <v>35380</v>
      </c>
      <c r="X13" s="3">
        <v>35533</v>
      </c>
      <c r="Y13" s="3">
        <v>35457</v>
      </c>
      <c r="Z13" s="3">
        <v>35578</v>
      </c>
      <c r="AA13" s="3">
        <v>35747</v>
      </c>
      <c r="AB13" s="3">
        <v>35537</v>
      </c>
      <c r="AC13" s="3">
        <v>35756</v>
      </c>
      <c r="AD13" s="3">
        <v>35792</v>
      </c>
      <c r="AE13" s="3">
        <v>35938</v>
      </c>
    </row>
    <row r="14" spans="1:31">
      <c r="A14" s="1" t="s">
        <v>0</v>
      </c>
      <c r="B14" s="2">
        <v>40905</v>
      </c>
      <c r="C14" s="3">
        <v>41225</v>
      </c>
      <c r="D14" s="3">
        <v>41855</v>
      </c>
      <c r="E14" s="3">
        <v>41211</v>
      </c>
      <c r="F14" s="3">
        <v>40007</v>
      </c>
      <c r="G14" s="3">
        <v>39592</v>
      </c>
      <c r="H14" s="3">
        <v>39814</v>
      </c>
      <c r="I14" s="3">
        <v>39049</v>
      </c>
      <c r="J14" s="3">
        <v>38926</v>
      </c>
      <c r="K14" s="3">
        <v>38432</v>
      </c>
      <c r="L14" s="3">
        <v>38754</v>
      </c>
      <c r="M14" s="3">
        <v>38605</v>
      </c>
      <c r="N14" s="3">
        <v>38595</v>
      </c>
      <c r="O14" s="3">
        <v>38598</v>
      </c>
      <c r="P14" s="3">
        <v>38449</v>
      </c>
      <c r="Q14" s="3">
        <v>38115</v>
      </c>
      <c r="R14" s="3">
        <v>38064</v>
      </c>
      <c r="S14" s="3">
        <v>37473</v>
      </c>
      <c r="T14" s="3">
        <v>38166</v>
      </c>
      <c r="U14" s="3">
        <v>37983</v>
      </c>
      <c r="V14" s="3">
        <v>37874</v>
      </c>
      <c r="W14" s="3">
        <v>37508</v>
      </c>
      <c r="X14" s="3">
        <v>37416</v>
      </c>
      <c r="Y14" s="3">
        <v>37261</v>
      </c>
      <c r="Z14" s="3">
        <v>37734</v>
      </c>
      <c r="AA14" s="3">
        <v>37727</v>
      </c>
      <c r="AB14" s="3">
        <v>37750</v>
      </c>
      <c r="AC14" s="3">
        <v>37583</v>
      </c>
      <c r="AD14" s="3">
        <v>37722</v>
      </c>
      <c r="AE14" s="3">
        <v>37729</v>
      </c>
    </row>
    <row r="15" spans="1:31">
      <c r="A15" s="1" t="s">
        <v>0</v>
      </c>
      <c r="B15" s="2">
        <v>41190</v>
      </c>
      <c r="C15" s="3">
        <v>41162</v>
      </c>
      <c r="D15" s="3">
        <v>40669</v>
      </c>
      <c r="E15" s="3">
        <v>40177</v>
      </c>
      <c r="F15" s="3">
        <v>39856</v>
      </c>
      <c r="G15" s="3">
        <v>40288</v>
      </c>
      <c r="H15" s="3">
        <v>39723</v>
      </c>
      <c r="I15" s="3">
        <v>39330</v>
      </c>
      <c r="J15" s="3">
        <v>39050</v>
      </c>
      <c r="K15" s="3">
        <v>38575</v>
      </c>
      <c r="L15" s="3">
        <v>38763</v>
      </c>
      <c r="M15" s="3">
        <v>38712</v>
      </c>
      <c r="N15" s="3">
        <v>38943</v>
      </c>
      <c r="O15" s="3">
        <v>38804</v>
      </c>
      <c r="P15" s="3">
        <v>38413</v>
      </c>
      <c r="Q15" s="3">
        <v>38499</v>
      </c>
      <c r="R15" s="3">
        <v>38230</v>
      </c>
      <c r="S15" s="3">
        <v>38447</v>
      </c>
      <c r="T15" s="3">
        <v>38349</v>
      </c>
      <c r="U15" s="3">
        <v>38155</v>
      </c>
      <c r="V15" s="3">
        <v>38627</v>
      </c>
      <c r="W15" s="3">
        <v>38102</v>
      </c>
      <c r="X15" s="3">
        <v>38310</v>
      </c>
      <c r="Y15" s="3">
        <v>38455</v>
      </c>
      <c r="Z15" s="3">
        <v>37665</v>
      </c>
      <c r="AA15" s="3">
        <v>38065</v>
      </c>
      <c r="AB15" s="3">
        <v>37913</v>
      </c>
      <c r="AC15" s="3">
        <v>38032</v>
      </c>
      <c r="AD15" s="3">
        <v>38474</v>
      </c>
      <c r="AE15" s="3">
        <v>37804</v>
      </c>
    </row>
    <row r="16" spans="1:31">
      <c r="A16" s="1" t="s">
        <v>1</v>
      </c>
      <c r="B16" s="2">
        <v>41378</v>
      </c>
      <c r="C16" s="3">
        <v>41966</v>
      </c>
      <c r="D16" s="3">
        <v>41607</v>
      </c>
      <c r="E16" s="3">
        <v>41500</v>
      </c>
      <c r="F16" s="3">
        <v>41176</v>
      </c>
      <c r="G16" s="3">
        <v>40731</v>
      </c>
      <c r="H16" s="3">
        <v>40466</v>
      </c>
      <c r="I16" s="3">
        <v>39771</v>
      </c>
      <c r="J16" s="3">
        <v>38723</v>
      </c>
      <c r="K16" s="3">
        <v>39162</v>
      </c>
      <c r="L16" s="3">
        <v>39026</v>
      </c>
      <c r="M16" s="3">
        <v>39126</v>
      </c>
      <c r="N16" s="3">
        <v>38660</v>
      </c>
      <c r="O16" s="3">
        <v>38378</v>
      </c>
      <c r="P16" s="3">
        <v>38649</v>
      </c>
      <c r="Q16" s="3">
        <v>38702</v>
      </c>
      <c r="R16" s="3">
        <v>38498</v>
      </c>
      <c r="S16" s="3">
        <v>38002</v>
      </c>
      <c r="T16" s="3">
        <v>38196</v>
      </c>
      <c r="U16" s="3">
        <v>38059</v>
      </c>
      <c r="V16" s="3">
        <v>37883</v>
      </c>
      <c r="W16" s="3">
        <v>38223</v>
      </c>
      <c r="X16" s="3">
        <v>38132</v>
      </c>
      <c r="Y16" s="3">
        <v>38355</v>
      </c>
      <c r="Z16" s="3">
        <v>37927</v>
      </c>
      <c r="AA16" s="3">
        <v>38096</v>
      </c>
      <c r="AB16" s="3">
        <v>37891</v>
      </c>
      <c r="AC16" s="3">
        <v>38141</v>
      </c>
      <c r="AD16" s="3">
        <v>38047</v>
      </c>
      <c r="AE16" s="3">
        <v>38062</v>
      </c>
    </row>
    <row r="17" spans="1:31">
      <c r="A17" s="1" t="s">
        <v>1</v>
      </c>
      <c r="B17" s="2">
        <v>37561</v>
      </c>
      <c r="C17" s="3">
        <v>37675</v>
      </c>
      <c r="D17" s="3">
        <v>38093</v>
      </c>
      <c r="E17" s="3">
        <v>38402</v>
      </c>
      <c r="F17" s="3">
        <v>38717</v>
      </c>
      <c r="G17" s="3">
        <v>37939</v>
      </c>
      <c r="H17" s="3">
        <v>38290</v>
      </c>
      <c r="I17" s="3">
        <v>38052</v>
      </c>
      <c r="J17" s="3">
        <v>38103</v>
      </c>
      <c r="K17" s="3">
        <v>38018</v>
      </c>
      <c r="L17" s="3">
        <v>37846</v>
      </c>
      <c r="M17" s="3">
        <v>38028</v>
      </c>
      <c r="N17" s="3">
        <v>37411</v>
      </c>
      <c r="O17" s="3">
        <v>38019</v>
      </c>
      <c r="P17" s="3">
        <v>38002</v>
      </c>
      <c r="Q17" s="3">
        <v>37861</v>
      </c>
      <c r="R17" s="3">
        <v>37854</v>
      </c>
      <c r="S17" s="3">
        <v>37526</v>
      </c>
      <c r="T17" s="3">
        <v>37911</v>
      </c>
      <c r="U17" s="3">
        <v>37823</v>
      </c>
      <c r="V17" s="3">
        <v>37507</v>
      </c>
      <c r="W17" s="3">
        <v>37682</v>
      </c>
      <c r="X17" s="3">
        <v>37548</v>
      </c>
      <c r="Y17" s="3">
        <v>37563</v>
      </c>
      <c r="Z17" s="3">
        <v>37388</v>
      </c>
      <c r="AA17" s="3">
        <v>37440</v>
      </c>
      <c r="AB17" s="3">
        <v>37902</v>
      </c>
      <c r="AC17" s="3">
        <v>37976</v>
      </c>
      <c r="AD17" s="3">
        <v>37651</v>
      </c>
      <c r="AE17" s="3">
        <v>37606</v>
      </c>
    </row>
    <row r="18" spans="1:31">
      <c r="A18" s="1" t="s">
        <v>5</v>
      </c>
      <c r="B18" s="2">
        <v>37408</v>
      </c>
      <c r="C18" s="3">
        <v>38324</v>
      </c>
      <c r="D18" s="3">
        <v>38617</v>
      </c>
      <c r="E18" s="3">
        <v>38619</v>
      </c>
      <c r="F18" s="3">
        <v>38352</v>
      </c>
      <c r="G18" s="3">
        <v>38275</v>
      </c>
      <c r="H18" s="3">
        <v>38109</v>
      </c>
      <c r="I18" s="3">
        <v>37967</v>
      </c>
      <c r="J18" s="3">
        <v>37727</v>
      </c>
      <c r="K18" s="3">
        <v>37600</v>
      </c>
      <c r="L18" s="3">
        <v>37438</v>
      </c>
      <c r="M18" s="3">
        <v>37486</v>
      </c>
      <c r="N18" s="3">
        <v>37538</v>
      </c>
      <c r="O18" s="3">
        <v>37423</v>
      </c>
      <c r="P18" s="3">
        <v>37534</v>
      </c>
      <c r="Q18" s="3">
        <v>37315</v>
      </c>
      <c r="R18" s="3">
        <v>37506</v>
      </c>
      <c r="S18" s="3">
        <v>37309</v>
      </c>
      <c r="T18" s="3">
        <v>37064</v>
      </c>
      <c r="U18" s="3">
        <v>37199</v>
      </c>
      <c r="V18" s="3">
        <v>37215</v>
      </c>
      <c r="W18" s="3">
        <v>37280</v>
      </c>
      <c r="X18" s="3">
        <v>37253</v>
      </c>
      <c r="Y18" s="3">
        <v>37202</v>
      </c>
      <c r="Z18" s="3">
        <v>37103</v>
      </c>
      <c r="AA18" s="3">
        <v>36980</v>
      </c>
      <c r="AB18" s="3">
        <v>37422</v>
      </c>
      <c r="AC18" s="3">
        <v>36919</v>
      </c>
      <c r="AD18" s="3">
        <v>37032</v>
      </c>
      <c r="AE18" s="3">
        <v>36975</v>
      </c>
    </row>
    <row r="19" spans="1:31">
      <c r="A19" s="1" t="s">
        <v>5</v>
      </c>
      <c r="B19" s="2">
        <v>39520</v>
      </c>
      <c r="C19" s="3">
        <v>39596</v>
      </c>
      <c r="D19" s="3">
        <v>40447</v>
      </c>
      <c r="E19" s="3">
        <v>40268</v>
      </c>
      <c r="F19" s="3">
        <v>39906</v>
      </c>
      <c r="G19" s="3">
        <v>40066</v>
      </c>
      <c r="H19" s="3">
        <v>40014</v>
      </c>
      <c r="I19" s="3">
        <v>39866</v>
      </c>
      <c r="J19" s="3">
        <v>39686</v>
      </c>
      <c r="K19" s="3">
        <v>39530</v>
      </c>
      <c r="L19" s="3">
        <v>39124</v>
      </c>
      <c r="M19" s="3">
        <v>39385</v>
      </c>
      <c r="N19" s="3">
        <v>39433</v>
      </c>
      <c r="O19" s="3">
        <v>39162</v>
      </c>
      <c r="P19" s="3">
        <v>39162</v>
      </c>
      <c r="Q19" s="3">
        <v>38731</v>
      </c>
      <c r="R19" s="3">
        <v>38838</v>
      </c>
      <c r="S19" s="3">
        <v>38768</v>
      </c>
      <c r="T19" s="3">
        <v>38581</v>
      </c>
      <c r="U19" s="3">
        <v>38830</v>
      </c>
      <c r="V19" s="3">
        <v>38717</v>
      </c>
      <c r="W19" s="3">
        <v>38800</v>
      </c>
      <c r="X19" s="3">
        <v>38762</v>
      </c>
      <c r="Y19" s="3">
        <v>38378</v>
      </c>
      <c r="Z19" s="3">
        <v>38594</v>
      </c>
      <c r="AA19" s="3">
        <v>38727</v>
      </c>
      <c r="AB19" s="3">
        <v>38857</v>
      </c>
      <c r="AC19" s="3">
        <v>38594</v>
      </c>
      <c r="AD19" s="3">
        <v>38253</v>
      </c>
      <c r="AE19" s="3">
        <v>38743</v>
      </c>
    </row>
    <row r="20" spans="1:31">
      <c r="A20" s="1" t="s">
        <v>3</v>
      </c>
      <c r="B20" s="2">
        <v>15901</v>
      </c>
      <c r="C20" s="3">
        <v>16477</v>
      </c>
      <c r="D20" s="3">
        <v>17063</v>
      </c>
      <c r="E20" s="3">
        <v>17263</v>
      </c>
      <c r="F20" s="3">
        <v>17727</v>
      </c>
      <c r="G20" s="3">
        <v>18278</v>
      </c>
      <c r="H20" s="3">
        <v>18756</v>
      </c>
      <c r="I20" s="3">
        <v>18959</v>
      </c>
      <c r="J20" s="3">
        <v>19436</v>
      </c>
      <c r="K20" s="3">
        <v>20020</v>
      </c>
      <c r="L20" s="3">
        <v>20045</v>
      </c>
      <c r="M20" s="3">
        <v>20549</v>
      </c>
      <c r="N20" s="3">
        <v>20727</v>
      </c>
      <c r="O20" s="3">
        <v>20992</v>
      </c>
      <c r="P20" s="3">
        <v>21132</v>
      </c>
      <c r="Q20" s="3">
        <v>21688</v>
      </c>
      <c r="R20" s="3">
        <v>21857</v>
      </c>
      <c r="S20" s="3">
        <v>22005</v>
      </c>
      <c r="T20" s="3">
        <v>22360</v>
      </c>
      <c r="U20" s="3">
        <v>22461</v>
      </c>
      <c r="V20" s="3">
        <v>22980</v>
      </c>
      <c r="W20" s="3">
        <v>22965</v>
      </c>
      <c r="X20" s="3">
        <v>23332</v>
      </c>
      <c r="Y20" s="3">
        <v>23563</v>
      </c>
      <c r="Z20" s="3">
        <v>23853</v>
      </c>
      <c r="AA20" s="3">
        <v>24138</v>
      </c>
      <c r="AB20" s="3">
        <v>24440</v>
      </c>
      <c r="AC20" s="3">
        <v>24694</v>
      </c>
      <c r="AD20" s="3">
        <v>24617</v>
      </c>
      <c r="AE20" s="3">
        <v>25199</v>
      </c>
    </row>
    <row r="21" spans="1:31">
      <c r="A21" s="1" t="s">
        <v>3</v>
      </c>
      <c r="B21" s="2">
        <v>16246</v>
      </c>
      <c r="C21" s="3">
        <v>16571</v>
      </c>
      <c r="D21" s="3">
        <v>16723</v>
      </c>
      <c r="E21" s="3">
        <v>17210</v>
      </c>
      <c r="F21" s="3">
        <v>17673</v>
      </c>
      <c r="G21" s="3">
        <v>17993</v>
      </c>
      <c r="H21" s="3">
        <v>18512</v>
      </c>
      <c r="I21" s="3">
        <v>18672</v>
      </c>
      <c r="J21" s="3">
        <v>19121</v>
      </c>
      <c r="K21" s="3">
        <v>19356</v>
      </c>
      <c r="L21" s="3">
        <v>19824</v>
      </c>
      <c r="M21" s="3">
        <v>20176</v>
      </c>
      <c r="N21" s="3">
        <v>20531</v>
      </c>
      <c r="O21" s="3">
        <v>20566</v>
      </c>
      <c r="P21" s="3">
        <v>21007</v>
      </c>
      <c r="Q21" s="3">
        <v>21198</v>
      </c>
      <c r="R21" s="3">
        <v>21275</v>
      </c>
      <c r="S21" s="3">
        <v>21624</v>
      </c>
      <c r="T21" s="3">
        <v>21785</v>
      </c>
      <c r="U21" s="3">
        <v>22095</v>
      </c>
      <c r="V21" s="3">
        <v>22232</v>
      </c>
      <c r="W21" s="3">
        <v>22329</v>
      </c>
      <c r="X21" s="3">
        <v>22586</v>
      </c>
      <c r="Y21" s="3">
        <v>22762</v>
      </c>
      <c r="Z21" s="3">
        <v>22913</v>
      </c>
      <c r="AA21" s="3">
        <v>23483</v>
      </c>
      <c r="AB21" s="3">
        <v>23560</v>
      </c>
      <c r="AC21" s="3">
        <v>23744</v>
      </c>
      <c r="AD21" s="3">
        <v>24033</v>
      </c>
      <c r="AE21" s="3">
        <v>24305</v>
      </c>
    </row>
    <row r="22" spans="1:31">
      <c r="A22" s="1" t="s">
        <v>4</v>
      </c>
      <c r="B22" s="2">
        <v>31686</v>
      </c>
      <c r="C22" s="3">
        <v>33378</v>
      </c>
      <c r="D22" s="3">
        <v>34247</v>
      </c>
      <c r="E22" s="3">
        <v>34262</v>
      </c>
      <c r="F22" s="3">
        <v>34483</v>
      </c>
      <c r="G22" s="3">
        <v>34946</v>
      </c>
      <c r="H22" s="3">
        <v>34293</v>
      </c>
      <c r="I22" s="3">
        <v>34639</v>
      </c>
      <c r="J22" s="3">
        <v>34753</v>
      </c>
      <c r="K22" s="3">
        <v>34846</v>
      </c>
      <c r="L22" s="3">
        <v>34464</v>
      </c>
      <c r="M22" s="3">
        <v>34961</v>
      </c>
      <c r="N22" s="3">
        <v>34921</v>
      </c>
      <c r="O22" s="3">
        <v>34962</v>
      </c>
      <c r="P22" s="3">
        <v>34835</v>
      </c>
      <c r="Q22" s="3">
        <v>35071</v>
      </c>
      <c r="R22" s="3">
        <v>34935</v>
      </c>
      <c r="S22" s="3">
        <v>34967</v>
      </c>
      <c r="T22" s="3">
        <v>34679</v>
      </c>
      <c r="U22" s="3">
        <v>34892</v>
      </c>
      <c r="V22" s="3">
        <v>34961</v>
      </c>
      <c r="W22" s="3">
        <v>35320</v>
      </c>
      <c r="X22" s="3">
        <v>34795</v>
      </c>
      <c r="Y22" s="3">
        <v>35004</v>
      </c>
      <c r="Z22" s="3">
        <v>34813</v>
      </c>
      <c r="AA22" s="3">
        <v>34957</v>
      </c>
      <c r="AB22" s="3">
        <v>34920</v>
      </c>
      <c r="AC22" s="3">
        <v>35470</v>
      </c>
      <c r="AD22" s="3">
        <v>35257</v>
      </c>
      <c r="AE22" s="3">
        <v>35230</v>
      </c>
    </row>
    <row r="23" spans="1:31">
      <c r="A23" s="1" t="s">
        <v>4</v>
      </c>
      <c r="B23" s="2">
        <v>31273</v>
      </c>
      <c r="C23" s="3">
        <v>33819</v>
      </c>
      <c r="D23" s="3">
        <v>34251</v>
      </c>
      <c r="E23" s="3">
        <v>34332</v>
      </c>
      <c r="F23" s="3">
        <v>33891</v>
      </c>
      <c r="G23" s="3">
        <v>34487</v>
      </c>
      <c r="H23" s="3">
        <v>34544</v>
      </c>
      <c r="I23" s="3">
        <v>34335</v>
      </c>
      <c r="J23" s="3">
        <v>34729</v>
      </c>
      <c r="K23" s="3">
        <v>34482</v>
      </c>
      <c r="L23" s="3">
        <v>34540</v>
      </c>
      <c r="M23" s="3">
        <v>34530</v>
      </c>
      <c r="N23" s="3">
        <v>34365</v>
      </c>
      <c r="O23" s="3">
        <v>34456</v>
      </c>
      <c r="P23" s="3">
        <v>34299</v>
      </c>
      <c r="Q23" s="3">
        <v>34577</v>
      </c>
      <c r="R23" s="3">
        <v>34460</v>
      </c>
      <c r="S23" s="3">
        <v>34301</v>
      </c>
      <c r="T23" s="3">
        <v>34627</v>
      </c>
      <c r="U23" s="3">
        <v>34746</v>
      </c>
      <c r="V23" s="3">
        <v>34454</v>
      </c>
      <c r="W23" s="3">
        <v>34618</v>
      </c>
      <c r="X23" s="3">
        <v>34410</v>
      </c>
      <c r="Y23" s="3">
        <v>34463</v>
      </c>
      <c r="Z23" s="3">
        <v>34405</v>
      </c>
      <c r="AA23" s="3">
        <v>34482</v>
      </c>
      <c r="AB23" s="3">
        <v>34818</v>
      </c>
      <c r="AC23" s="3">
        <v>34582</v>
      </c>
      <c r="AD23" s="3">
        <v>34664</v>
      </c>
      <c r="AE23" s="3">
        <v>34672</v>
      </c>
    </row>
    <row r="24" spans="1:31">
      <c r="A24" s="1" t="s">
        <v>6</v>
      </c>
      <c r="B24" s="2">
        <v>57248</v>
      </c>
      <c r="C24" s="3">
        <v>57147</v>
      </c>
      <c r="D24" s="3">
        <v>56823</v>
      </c>
      <c r="E24" s="3">
        <v>56518</v>
      </c>
      <c r="F24" s="3">
        <v>56595</v>
      </c>
      <c r="G24" s="3">
        <v>56567</v>
      </c>
      <c r="H24" s="3">
        <v>56093</v>
      </c>
      <c r="I24" s="3">
        <v>56011</v>
      </c>
      <c r="J24" s="3">
        <v>56174</v>
      </c>
      <c r="K24" s="3">
        <v>56177</v>
      </c>
      <c r="L24" s="3">
        <v>55973</v>
      </c>
      <c r="M24" s="3">
        <v>56073</v>
      </c>
      <c r="N24" s="3">
        <v>55477</v>
      </c>
      <c r="O24" s="3">
        <v>55403</v>
      </c>
      <c r="P24" s="3">
        <v>55130</v>
      </c>
      <c r="Q24" s="3">
        <v>55176</v>
      </c>
      <c r="R24" s="3">
        <v>55212</v>
      </c>
      <c r="S24" s="3">
        <v>55382</v>
      </c>
      <c r="T24" s="3">
        <v>54911</v>
      </c>
      <c r="U24" s="3">
        <v>54945</v>
      </c>
      <c r="V24" s="3">
        <v>54817</v>
      </c>
      <c r="W24" s="3">
        <v>55313</v>
      </c>
      <c r="X24" s="3">
        <v>55186</v>
      </c>
      <c r="Y24" s="3">
        <v>54619</v>
      </c>
      <c r="Z24" s="3">
        <v>54991</v>
      </c>
      <c r="AA24" s="3">
        <v>54922</v>
      </c>
      <c r="AB24" s="3">
        <v>54775</v>
      </c>
      <c r="AC24" s="3">
        <v>54888</v>
      </c>
      <c r="AD24" s="3">
        <v>54921</v>
      </c>
      <c r="AE24" s="3">
        <v>54838</v>
      </c>
    </row>
    <row r="25" spans="1:31">
      <c r="A25" s="1" t="s">
        <v>6</v>
      </c>
      <c r="B25" s="2">
        <v>39550</v>
      </c>
      <c r="C25" s="3">
        <v>39435</v>
      </c>
      <c r="D25" s="3">
        <v>38942</v>
      </c>
      <c r="E25" s="3">
        <v>39230</v>
      </c>
      <c r="F25" s="3">
        <v>39067</v>
      </c>
      <c r="G25" s="3">
        <v>39162</v>
      </c>
      <c r="H25" s="3">
        <v>38905</v>
      </c>
      <c r="I25" s="3">
        <v>38899</v>
      </c>
      <c r="J25" s="3">
        <v>38674</v>
      </c>
      <c r="K25" s="3">
        <v>38597</v>
      </c>
      <c r="L25" s="3">
        <v>38551</v>
      </c>
      <c r="M25" s="3">
        <v>38504</v>
      </c>
      <c r="N25" s="3">
        <v>38405</v>
      </c>
      <c r="O25" s="3">
        <v>38574</v>
      </c>
      <c r="P25" s="3">
        <v>38373</v>
      </c>
      <c r="Q25" s="3">
        <v>38372</v>
      </c>
      <c r="R25" s="3">
        <v>38328</v>
      </c>
      <c r="S25" s="3">
        <v>38264</v>
      </c>
      <c r="T25" s="3">
        <v>38383</v>
      </c>
      <c r="U25" s="3">
        <v>38276</v>
      </c>
      <c r="V25" s="3">
        <v>38224</v>
      </c>
      <c r="W25" s="3">
        <v>38202</v>
      </c>
      <c r="X25" s="3">
        <v>38141</v>
      </c>
      <c r="Y25" s="3">
        <v>37867</v>
      </c>
      <c r="Z25" s="3">
        <v>37844</v>
      </c>
      <c r="AA25" s="3">
        <v>38042</v>
      </c>
      <c r="AB25" s="3">
        <v>38495</v>
      </c>
      <c r="AC25" s="3">
        <v>38070</v>
      </c>
      <c r="AD25" s="3">
        <v>38282</v>
      </c>
      <c r="AE25" s="3">
        <v>38182</v>
      </c>
    </row>
    <row r="26" spans="1:31">
      <c r="A26" s="1" t="s">
        <v>0</v>
      </c>
      <c r="B26" s="2">
        <v>42995</v>
      </c>
      <c r="C26" s="3">
        <v>42346</v>
      </c>
      <c r="D26" s="3">
        <v>42500</v>
      </c>
      <c r="E26" s="3">
        <v>41672</v>
      </c>
      <c r="F26" s="3">
        <v>41381</v>
      </c>
      <c r="G26" s="3">
        <v>40965</v>
      </c>
      <c r="H26" s="3">
        <v>41036</v>
      </c>
      <c r="I26" s="3">
        <v>40631</v>
      </c>
      <c r="J26" s="3">
        <v>40559</v>
      </c>
      <c r="K26" s="3">
        <v>40267</v>
      </c>
      <c r="L26" s="3">
        <v>39459</v>
      </c>
      <c r="M26" s="3">
        <v>39863</v>
      </c>
      <c r="N26" s="3">
        <v>39597</v>
      </c>
      <c r="O26" s="3">
        <v>39465</v>
      </c>
      <c r="P26" s="3">
        <v>39518</v>
      </c>
      <c r="Q26" s="3">
        <v>39677</v>
      </c>
      <c r="R26" s="3">
        <v>39277</v>
      </c>
      <c r="S26" s="3">
        <v>39593</v>
      </c>
      <c r="T26" s="3">
        <v>39240</v>
      </c>
      <c r="U26" s="3">
        <v>38765</v>
      </c>
      <c r="V26" s="3">
        <v>39130</v>
      </c>
      <c r="W26" s="3">
        <v>39100</v>
      </c>
      <c r="X26" s="3">
        <v>38776</v>
      </c>
      <c r="Y26" s="3">
        <v>38871</v>
      </c>
      <c r="Z26" s="3">
        <v>38957</v>
      </c>
      <c r="AA26" s="3">
        <v>39419</v>
      </c>
      <c r="AB26" s="3">
        <v>38895</v>
      </c>
      <c r="AC26" s="3">
        <v>39015</v>
      </c>
      <c r="AD26" s="3">
        <v>38951</v>
      </c>
      <c r="AE26" s="3">
        <v>38877</v>
      </c>
    </row>
    <row r="27" spans="1:31">
      <c r="A27" s="1" t="s">
        <v>0</v>
      </c>
      <c r="B27" s="2">
        <v>42767</v>
      </c>
      <c r="C27" s="3">
        <v>42418</v>
      </c>
      <c r="D27" s="3">
        <v>42171</v>
      </c>
      <c r="E27" s="3">
        <v>42109</v>
      </c>
      <c r="F27" s="3">
        <v>42356</v>
      </c>
      <c r="G27" s="3">
        <v>42100</v>
      </c>
      <c r="H27" s="3">
        <v>41466</v>
      </c>
      <c r="I27" s="3">
        <v>41513</v>
      </c>
      <c r="J27" s="3">
        <v>41479</v>
      </c>
      <c r="K27" s="3">
        <v>41365</v>
      </c>
      <c r="L27" s="3">
        <v>41075</v>
      </c>
      <c r="M27" s="3">
        <v>41034</v>
      </c>
      <c r="N27" s="3">
        <v>41357</v>
      </c>
      <c r="O27" s="3">
        <v>41206</v>
      </c>
      <c r="P27" s="3">
        <v>41164</v>
      </c>
      <c r="Q27" s="3">
        <v>40805</v>
      </c>
      <c r="R27" s="3">
        <v>40726</v>
      </c>
      <c r="S27" s="3">
        <v>40843</v>
      </c>
      <c r="T27" s="3">
        <v>40548</v>
      </c>
      <c r="U27" s="3">
        <v>40562</v>
      </c>
      <c r="V27" s="3">
        <v>40288</v>
      </c>
      <c r="W27" s="3">
        <v>40813</v>
      </c>
      <c r="X27" s="3">
        <v>40108</v>
      </c>
      <c r="Y27" s="3">
        <v>40761</v>
      </c>
      <c r="Z27" s="3">
        <v>40459</v>
      </c>
      <c r="AA27" s="3">
        <v>40812</v>
      </c>
      <c r="AB27" s="3">
        <v>40589</v>
      </c>
      <c r="AC27" s="3">
        <v>40397</v>
      </c>
      <c r="AD27" s="3">
        <v>40522</v>
      </c>
      <c r="AE27" s="3">
        <v>40446</v>
      </c>
    </row>
    <row r="28" spans="1:31">
      <c r="A28" s="1" t="s">
        <v>1</v>
      </c>
      <c r="B28" s="2">
        <v>41870</v>
      </c>
      <c r="C28" s="3">
        <v>41383</v>
      </c>
      <c r="D28" s="3">
        <v>40886</v>
      </c>
      <c r="E28" s="3">
        <v>39828</v>
      </c>
      <c r="F28" s="3">
        <v>40081</v>
      </c>
      <c r="G28" s="3">
        <v>40590</v>
      </c>
      <c r="H28" s="3">
        <v>39926</v>
      </c>
      <c r="I28" s="3">
        <v>39693</v>
      </c>
      <c r="J28" s="3">
        <v>39415</v>
      </c>
      <c r="K28" s="3">
        <v>39427</v>
      </c>
      <c r="L28" s="3">
        <v>39112</v>
      </c>
      <c r="M28" s="3">
        <v>39318</v>
      </c>
      <c r="N28" s="3">
        <v>38669</v>
      </c>
      <c r="O28" s="3">
        <v>38659</v>
      </c>
      <c r="P28" s="3">
        <v>38859</v>
      </c>
      <c r="Q28" s="3">
        <v>38728</v>
      </c>
      <c r="R28" s="3">
        <v>38839</v>
      </c>
      <c r="S28" s="3">
        <v>38553</v>
      </c>
      <c r="T28" s="3">
        <v>38523</v>
      </c>
      <c r="U28" s="3">
        <v>38300</v>
      </c>
      <c r="V28" s="3">
        <v>37975</v>
      </c>
      <c r="W28" s="3">
        <v>38203</v>
      </c>
      <c r="X28" s="3">
        <v>38230</v>
      </c>
      <c r="Y28" s="3">
        <v>38237</v>
      </c>
      <c r="Z28" s="3">
        <v>38528</v>
      </c>
      <c r="AA28" s="3">
        <v>37853</v>
      </c>
      <c r="AB28" s="3">
        <v>38238</v>
      </c>
      <c r="AC28" s="3">
        <v>38399</v>
      </c>
      <c r="AD28" s="3">
        <v>38540</v>
      </c>
      <c r="AE28" s="3">
        <v>38412</v>
      </c>
    </row>
    <row r="29" spans="1:31">
      <c r="A29" s="1" t="s">
        <v>1</v>
      </c>
      <c r="B29" s="2">
        <v>38254</v>
      </c>
      <c r="C29" s="3">
        <v>39090</v>
      </c>
      <c r="D29" s="3">
        <v>39493</v>
      </c>
      <c r="E29" s="3">
        <v>39425</v>
      </c>
      <c r="F29" s="3">
        <v>39543</v>
      </c>
      <c r="G29" s="3">
        <v>39762</v>
      </c>
      <c r="H29" s="3">
        <v>40420</v>
      </c>
      <c r="I29" s="3">
        <v>39678</v>
      </c>
      <c r="J29" s="3">
        <v>40533</v>
      </c>
      <c r="K29" s="3">
        <v>40363</v>
      </c>
      <c r="L29" s="3">
        <v>39892</v>
      </c>
      <c r="M29" s="3">
        <v>39777</v>
      </c>
      <c r="N29" s="3">
        <v>39959</v>
      </c>
      <c r="O29" s="3">
        <v>39722</v>
      </c>
      <c r="P29" s="3">
        <v>39717</v>
      </c>
      <c r="Q29" s="3">
        <v>39653</v>
      </c>
      <c r="R29" s="3">
        <v>39243</v>
      </c>
      <c r="S29" s="3">
        <v>39485</v>
      </c>
      <c r="T29" s="3">
        <v>39205</v>
      </c>
      <c r="U29" s="3">
        <v>39586</v>
      </c>
      <c r="V29" s="3">
        <v>39706</v>
      </c>
      <c r="W29" s="3">
        <v>39434</v>
      </c>
      <c r="X29" s="3">
        <v>39399</v>
      </c>
      <c r="Y29" s="3">
        <v>39538</v>
      </c>
      <c r="Z29" s="3">
        <v>39312</v>
      </c>
      <c r="AA29" s="3">
        <v>39221</v>
      </c>
      <c r="AB29" s="3">
        <v>39523</v>
      </c>
      <c r="AC29" s="3">
        <v>39506</v>
      </c>
      <c r="AD29" s="3">
        <v>39460</v>
      </c>
      <c r="AE29" s="3">
        <v>39439</v>
      </c>
    </row>
    <row r="30" spans="1:31">
      <c r="A30" s="1" t="s">
        <v>6</v>
      </c>
      <c r="B30" s="2">
        <v>25366</v>
      </c>
      <c r="C30" s="3">
        <v>25308</v>
      </c>
      <c r="D30" s="3">
        <v>25458</v>
      </c>
      <c r="E30" s="3">
        <v>25438</v>
      </c>
      <c r="F30" s="3">
        <v>25323</v>
      </c>
      <c r="G30" s="3">
        <v>25142</v>
      </c>
      <c r="H30" s="3">
        <v>25084</v>
      </c>
      <c r="I30" s="3">
        <v>24823</v>
      </c>
      <c r="J30" s="3">
        <v>24916</v>
      </c>
      <c r="K30" s="3">
        <v>24703</v>
      </c>
      <c r="L30" s="3">
        <v>24987</v>
      </c>
      <c r="M30" s="3">
        <v>24760</v>
      </c>
      <c r="N30" s="3">
        <v>24817</v>
      </c>
      <c r="O30" s="3">
        <v>24796</v>
      </c>
      <c r="P30" s="3">
        <v>24693</v>
      </c>
      <c r="Q30" s="3">
        <v>24741</v>
      </c>
      <c r="R30" s="3">
        <v>24566</v>
      </c>
      <c r="S30" s="3">
        <v>24563</v>
      </c>
      <c r="T30" s="3">
        <v>24296</v>
      </c>
      <c r="U30" s="3">
        <v>24541</v>
      </c>
      <c r="V30" s="3">
        <v>24397</v>
      </c>
      <c r="W30" s="3">
        <v>24405</v>
      </c>
      <c r="X30" s="3">
        <v>24516</v>
      </c>
      <c r="Y30" s="3">
        <v>24516</v>
      </c>
      <c r="Z30" s="3">
        <v>24670</v>
      </c>
      <c r="AA30" s="3">
        <v>24284</v>
      </c>
      <c r="AB30" s="3">
        <v>24479</v>
      </c>
      <c r="AC30" s="3">
        <v>24499</v>
      </c>
      <c r="AD30" s="3">
        <v>24524</v>
      </c>
      <c r="AE30" s="3">
        <v>24338</v>
      </c>
    </row>
    <row r="31" spans="1:31">
      <c r="A31" s="1" t="s">
        <v>6</v>
      </c>
      <c r="B31" s="2">
        <v>44860</v>
      </c>
      <c r="C31" s="3">
        <v>44608</v>
      </c>
      <c r="D31" s="3">
        <v>44450</v>
      </c>
      <c r="E31" s="3">
        <v>44999</v>
      </c>
      <c r="F31" s="3">
        <v>44560</v>
      </c>
      <c r="G31" s="3">
        <v>44396</v>
      </c>
      <c r="H31" s="3">
        <v>44372</v>
      </c>
      <c r="I31" s="3">
        <v>44256</v>
      </c>
      <c r="J31" s="3">
        <v>44312</v>
      </c>
      <c r="K31" s="3">
        <v>44200</v>
      </c>
      <c r="L31" s="3">
        <v>44005</v>
      </c>
      <c r="M31" s="3">
        <v>43734</v>
      </c>
      <c r="N31" s="3">
        <v>43764</v>
      </c>
      <c r="O31" s="3">
        <v>43011</v>
      </c>
      <c r="P31" s="3">
        <v>43462</v>
      </c>
      <c r="Q31" s="3">
        <v>43559</v>
      </c>
      <c r="R31" s="3">
        <v>42994</v>
      </c>
      <c r="S31" s="3">
        <v>43361</v>
      </c>
      <c r="T31" s="3">
        <v>43593</v>
      </c>
      <c r="U31" s="3">
        <v>43422</v>
      </c>
      <c r="V31" s="3">
        <v>43345</v>
      </c>
      <c r="W31" s="3">
        <v>43050</v>
      </c>
      <c r="X31" s="3">
        <v>42993</v>
      </c>
      <c r="Y31" s="3">
        <v>43002</v>
      </c>
      <c r="Z31" s="3">
        <v>43249</v>
      </c>
      <c r="AA31" s="3">
        <v>43239</v>
      </c>
      <c r="AB31" s="3">
        <v>42812</v>
      </c>
      <c r="AC31" s="3">
        <v>43014</v>
      </c>
      <c r="AD31" s="3">
        <v>42650</v>
      </c>
      <c r="AE31" s="3">
        <v>43320</v>
      </c>
    </row>
    <row r="32" spans="1:31">
      <c r="A32" s="1" t="s">
        <v>3</v>
      </c>
      <c r="B32" s="2">
        <v>20823</v>
      </c>
      <c r="C32" s="3">
        <v>21030</v>
      </c>
      <c r="D32" s="3">
        <v>21216</v>
      </c>
      <c r="E32" s="3">
        <v>21600</v>
      </c>
      <c r="F32" s="3">
        <v>22120</v>
      </c>
      <c r="G32" s="3">
        <v>22437</v>
      </c>
      <c r="H32" s="3">
        <v>22672</v>
      </c>
      <c r="I32" s="3">
        <v>23417</v>
      </c>
      <c r="J32" s="3">
        <v>23626</v>
      </c>
      <c r="K32" s="3">
        <v>23941</v>
      </c>
      <c r="L32" s="3">
        <v>24190</v>
      </c>
      <c r="M32" s="3">
        <v>24829</v>
      </c>
      <c r="N32" s="3">
        <v>25110</v>
      </c>
      <c r="O32" s="3">
        <v>25167</v>
      </c>
      <c r="P32" s="3">
        <v>25835</v>
      </c>
      <c r="Q32" s="3">
        <v>26335</v>
      </c>
      <c r="R32" s="3">
        <v>26807</v>
      </c>
      <c r="S32" s="3">
        <v>26928</v>
      </c>
      <c r="T32" s="3">
        <v>27260</v>
      </c>
      <c r="U32" s="3">
        <v>27702</v>
      </c>
      <c r="V32" s="3">
        <v>28237</v>
      </c>
      <c r="W32" s="3">
        <v>28225</v>
      </c>
      <c r="X32" s="3">
        <v>28475</v>
      </c>
      <c r="Y32" s="3">
        <v>28615</v>
      </c>
      <c r="Z32" s="3">
        <v>29338</v>
      </c>
      <c r="AA32" s="3">
        <v>29456</v>
      </c>
      <c r="AB32" s="3">
        <v>29529</v>
      </c>
      <c r="AC32" s="3">
        <v>29974</v>
      </c>
      <c r="AD32" s="3">
        <v>29892</v>
      </c>
      <c r="AE32" s="3">
        <v>30243</v>
      </c>
    </row>
    <row r="33" spans="1:31">
      <c r="A33" s="1" t="s">
        <v>3</v>
      </c>
      <c r="B33" s="2">
        <v>19707</v>
      </c>
      <c r="C33" s="3">
        <v>19933</v>
      </c>
      <c r="D33" s="3">
        <v>20359</v>
      </c>
      <c r="E33" s="3">
        <v>20595</v>
      </c>
      <c r="F33" s="3">
        <v>20986</v>
      </c>
      <c r="G33" s="3">
        <v>21294</v>
      </c>
      <c r="H33" s="3">
        <v>21669</v>
      </c>
      <c r="I33" s="3">
        <v>22006</v>
      </c>
      <c r="J33" s="3">
        <v>22334</v>
      </c>
      <c r="K33" s="3">
        <v>22796</v>
      </c>
      <c r="L33" s="3">
        <v>23092</v>
      </c>
      <c r="M33" s="3">
        <v>23636</v>
      </c>
      <c r="N33" s="3">
        <v>23831</v>
      </c>
      <c r="O33" s="3">
        <v>23951</v>
      </c>
      <c r="P33" s="3">
        <v>24579</v>
      </c>
      <c r="Q33" s="3">
        <v>25075</v>
      </c>
      <c r="R33" s="3">
        <v>25156</v>
      </c>
      <c r="S33" s="3">
        <v>25456</v>
      </c>
      <c r="T33" s="3">
        <v>25625</v>
      </c>
      <c r="U33" s="3">
        <v>26132</v>
      </c>
      <c r="V33" s="3">
        <v>26553</v>
      </c>
      <c r="W33" s="3">
        <v>26661</v>
      </c>
      <c r="X33" s="3">
        <v>26649</v>
      </c>
      <c r="Y33" s="3">
        <v>27086</v>
      </c>
      <c r="Z33" s="3">
        <v>27506</v>
      </c>
      <c r="AA33" s="3">
        <v>27736</v>
      </c>
      <c r="AB33" s="3">
        <v>27797</v>
      </c>
      <c r="AC33" s="3">
        <v>28300</v>
      </c>
      <c r="AD33" s="3">
        <v>28318</v>
      </c>
      <c r="AE33" s="3">
        <v>28413</v>
      </c>
    </row>
    <row r="34" spans="1:31">
      <c r="A34" s="1" t="s">
        <v>4</v>
      </c>
      <c r="B34" s="2">
        <v>31711</v>
      </c>
      <c r="C34" s="3">
        <v>33568</v>
      </c>
      <c r="D34" s="3">
        <v>34600</v>
      </c>
      <c r="E34" s="3">
        <v>35641</v>
      </c>
      <c r="F34" s="3">
        <v>35621</v>
      </c>
      <c r="G34" s="3">
        <v>35673</v>
      </c>
      <c r="H34" s="3">
        <v>35882</v>
      </c>
      <c r="I34" s="3">
        <v>35200</v>
      </c>
      <c r="J34" s="3">
        <v>35527</v>
      </c>
      <c r="K34" s="3">
        <v>35623</v>
      </c>
      <c r="L34" s="3">
        <v>34867</v>
      </c>
      <c r="M34" s="3">
        <v>35006</v>
      </c>
      <c r="N34" s="3">
        <v>35020</v>
      </c>
      <c r="O34" s="3">
        <v>35443</v>
      </c>
      <c r="P34" s="3">
        <v>35552</v>
      </c>
      <c r="Q34" s="3">
        <v>35551</v>
      </c>
      <c r="R34" s="3">
        <v>35846</v>
      </c>
      <c r="S34" s="3">
        <v>35744</v>
      </c>
      <c r="T34" s="3">
        <v>35427</v>
      </c>
      <c r="U34" s="3">
        <v>35320</v>
      </c>
      <c r="V34" s="3">
        <v>36157</v>
      </c>
      <c r="W34" s="3">
        <v>35363</v>
      </c>
      <c r="X34" s="3">
        <v>35591</v>
      </c>
      <c r="Y34" s="3">
        <v>35384</v>
      </c>
      <c r="Z34" s="3">
        <v>35858</v>
      </c>
      <c r="AA34" s="3">
        <v>35380</v>
      </c>
      <c r="AB34" s="3">
        <v>35639</v>
      </c>
      <c r="AC34" s="3">
        <v>35937</v>
      </c>
      <c r="AD34" s="3">
        <v>35784</v>
      </c>
      <c r="AE34" s="3">
        <v>35467</v>
      </c>
    </row>
    <row r="35" spans="1:31">
      <c r="A35" s="1" t="s">
        <v>4</v>
      </c>
      <c r="B35" s="2">
        <v>29271</v>
      </c>
      <c r="C35" s="3">
        <v>31342</v>
      </c>
      <c r="D35" s="3">
        <v>32261</v>
      </c>
      <c r="E35" s="3">
        <v>33619</v>
      </c>
      <c r="F35" s="3">
        <v>33559</v>
      </c>
      <c r="G35" s="3">
        <v>33877</v>
      </c>
      <c r="H35" s="3">
        <v>33937</v>
      </c>
      <c r="I35" s="3">
        <v>34057</v>
      </c>
      <c r="J35" s="3">
        <v>33980</v>
      </c>
      <c r="K35" s="3">
        <v>34091</v>
      </c>
      <c r="L35" s="3">
        <v>34433</v>
      </c>
      <c r="M35" s="3">
        <v>34413</v>
      </c>
      <c r="N35" s="3">
        <v>34257</v>
      </c>
      <c r="O35" s="3">
        <v>34329</v>
      </c>
      <c r="P35" s="3">
        <v>34509</v>
      </c>
      <c r="Q35" s="3">
        <v>34492</v>
      </c>
      <c r="R35" s="3">
        <v>34500</v>
      </c>
      <c r="S35" s="3">
        <v>34484</v>
      </c>
      <c r="T35" s="3">
        <v>34644</v>
      </c>
      <c r="U35" s="3">
        <v>34809</v>
      </c>
      <c r="V35" s="3">
        <v>34800</v>
      </c>
      <c r="W35" s="3">
        <v>34210</v>
      </c>
      <c r="X35" s="3">
        <v>34835</v>
      </c>
      <c r="Y35" s="3">
        <v>34705</v>
      </c>
      <c r="Z35" s="3">
        <v>34807</v>
      </c>
      <c r="AA35" s="3">
        <v>35334</v>
      </c>
      <c r="AB35" s="3">
        <v>34781</v>
      </c>
      <c r="AC35" s="3">
        <v>35207</v>
      </c>
      <c r="AD35" s="3">
        <v>34713</v>
      </c>
      <c r="AE35" s="3">
        <v>34868</v>
      </c>
    </row>
    <row r="36" spans="1:31">
      <c r="A36" s="1" t="s">
        <v>7</v>
      </c>
      <c r="B36" s="2">
        <v>5359</v>
      </c>
      <c r="C36" s="3">
        <v>5407</v>
      </c>
      <c r="D36" s="3">
        <v>5553</v>
      </c>
      <c r="E36" s="3">
        <v>5531</v>
      </c>
      <c r="F36" s="3">
        <v>5723</v>
      </c>
      <c r="G36" s="3">
        <v>5759</v>
      </c>
      <c r="H36" s="3">
        <v>5839</v>
      </c>
      <c r="I36" s="3">
        <v>5880</v>
      </c>
      <c r="J36" s="3">
        <v>6027</v>
      </c>
      <c r="K36" s="3">
        <v>6110</v>
      </c>
      <c r="L36" s="3">
        <v>6096</v>
      </c>
      <c r="M36" s="3">
        <v>6126</v>
      </c>
      <c r="N36" s="3">
        <v>6210</v>
      </c>
      <c r="O36" s="3">
        <v>6287</v>
      </c>
      <c r="P36" s="3">
        <v>6281</v>
      </c>
      <c r="Q36" s="3">
        <v>6363</v>
      </c>
      <c r="R36" s="3">
        <v>6437</v>
      </c>
      <c r="S36" s="3">
        <v>6465</v>
      </c>
      <c r="T36" s="3">
        <v>6488</v>
      </c>
      <c r="U36" s="3">
        <v>6557</v>
      </c>
      <c r="V36" s="3">
        <v>6575</v>
      </c>
      <c r="W36" s="3">
        <v>6614</v>
      </c>
      <c r="X36" s="3">
        <v>6746</v>
      </c>
      <c r="Y36" s="3">
        <v>6743</v>
      </c>
      <c r="Z36" s="3">
        <v>6853</v>
      </c>
      <c r="AA36" s="3">
        <v>6787</v>
      </c>
      <c r="AB36" s="3">
        <v>6900</v>
      </c>
      <c r="AC36" s="3">
        <v>6869</v>
      </c>
      <c r="AD36" s="3">
        <v>6935</v>
      </c>
      <c r="AE36" s="3">
        <v>7007</v>
      </c>
    </row>
    <row r="37" spans="1:31">
      <c r="A37" s="1" t="s">
        <v>7</v>
      </c>
      <c r="B37" s="2">
        <v>5755</v>
      </c>
      <c r="C37" s="3">
        <v>5827</v>
      </c>
      <c r="D37" s="3">
        <v>5921</v>
      </c>
      <c r="E37" s="3">
        <v>6050</v>
      </c>
      <c r="F37" s="3">
        <v>6115</v>
      </c>
      <c r="G37" s="3">
        <v>6208</v>
      </c>
      <c r="H37" s="3">
        <v>6296</v>
      </c>
      <c r="I37" s="3">
        <v>6353</v>
      </c>
      <c r="J37" s="3">
        <v>6424</v>
      </c>
      <c r="K37" s="3">
        <v>6484</v>
      </c>
      <c r="L37" s="3">
        <v>6546</v>
      </c>
      <c r="M37" s="3">
        <v>6630</v>
      </c>
      <c r="N37" s="3">
        <v>6692</v>
      </c>
      <c r="O37" s="3">
        <v>6708</v>
      </c>
      <c r="P37" s="3">
        <v>6827</v>
      </c>
      <c r="Q37" s="3">
        <v>6908</v>
      </c>
      <c r="R37" s="3">
        <v>6978</v>
      </c>
      <c r="S37" s="3">
        <v>7048</v>
      </c>
      <c r="T37" s="3">
        <v>7047</v>
      </c>
      <c r="U37" s="3">
        <v>7074</v>
      </c>
      <c r="V37" s="3">
        <v>7177</v>
      </c>
      <c r="W37" s="3">
        <v>7184</v>
      </c>
      <c r="X37" s="3">
        <v>7279</v>
      </c>
      <c r="Y37" s="3">
        <v>7257</v>
      </c>
      <c r="Z37" s="3">
        <v>7351</v>
      </c>
      <c r="AA37" s="3">
        <v>7340</v>
      </c>
      <c r="AB37" s="3">
        <v>7272</v>
      </c>
      <c r="AC37" s="3">
        <v>7369</v>
      </c>
      <c r="AD37" s="3">
        <v>7342</v>
      </c>
      <c r="AE37" s="3">
        <v>7458</v>
      </c>
    </row>
    <row r="38" spans="1:31">
      <c r="A38" s="1" t="s">
        <v>0</v>
      </c>
      <c r="B38" s="2">
        <v>43040</v>
      </c>
      <c r="C38" s="3">
        <v>43604</v>
      </c>
      <c r="D38" s="3">
        <v>42586</v>
      </c>
      <c r="E38" s="3">
        <v>43061</v>
      </c>
      <c r="F38" s="3">
        <v>41699</v>
      </c>
      <c r="G38" s="3">
        <v>41429</v>
      </c>
      <c r="H38" s="3">
        <v>41299</v>
      </c>
      <c r="I38" s="3">
        <v>40882</v>
      </c>
      <c r="J38" s="3">
        <v>40803</v>
      </c>
      <c r="K38" s="3">
        <v>40699</v>
      </c>
      <c r="L38" s="3">
        <v>40806</v>
      </c>
      <c r="M38" s="3">
        <v>40944</v>
      </c>
      <c r="N38" s="3">
        <v>40793</v>
      </c>
      <c r="O38" s="3">
        <v>39891</v>
      </c>
      <c r="P38" s="3">
        <v>40125</v>
      </c>
      <c r="Q38" s="3">
        <v>40722</v>
      </c>
      <c r="R38" s="3">
        <v>40055</v>
      </c>
      <c r="S38" s="3">
        <v>39965</v>
      </c>
      <c r="T38" s="3">
        <v>40085</v>
      </c>
      <c r="U38" s="3">
        <v>40013</v>
      </c>
      <c r="V38" s="3">
        <v>40078</v>
      </c>
      <c r="W38" s="3">
        <v>39958</v>
      </c>
      <c r="X38" s="3">
        <v>40064</v>
      </c>
      <c r="Y38" s="3">
        <v>39546</v>
      </c>
      <c r="Z38" s="3">
        <v>39973</v>
      </c>
      <c r="AA38" s="3">
        <v>40096</v>
      </c>
      <c r="AB38" s="3">
        <v>40096</v>
      </c>
      <c r="AC38" s="3">
        <v>40029</v>
      </c>
      <c r="AD38" s="3">
        <v>39870</v>
      </c>
      <c r="AE38" s="3">
        <v>40309</v>
      </c>
    </row>
    <row r="39" spans="1:31">
      <c r="A39" s="1" t="s">
        <v>0</v>
      </c>
      <c r="B39" s="2">
        <v>47421</v>
      </c>
      <c r="C39" s="3">
        <v>46979</v>
      </c>
      <c r="D39" s="3">
        <v>46382</v>
      </c>
      <c r="E39" s="3">
        <v>46970</v>
      </c>
      <c r="F39" s="3">
        <v>46637</v>
      </c>
      <c r="G39" s="3">
        <v>46231</v>
      </c>
      <c r="H39" s="3">
        <v>45646</v>
      </c>
      <c r="I39" s="3">
        <v>45408</v>
      </c>
      <c r="J39" s="3">
        <v>45026</v>
      </c>
      <c r="K39" s="3">
        <v>45348</v>
      </c>
      <c r="L39" s="3">
        <v>45106</v>
      </c>
      <c r="M39" s="3">
        <v>45320</v>
      </c>
      <c r="N39" s="3">
        <v>44734</v>
      </c>
      <c r="O39" s="3">
        <v>44571</v>
      </c>
      <c r="P39" s="3">
        <v>44721</v>
      </c>
      <c r="Q39" s="3">
        <v>44717</v>
      </c>
      <c r="R39" s="3">
        <v>44603</v>
      </c>
      <c r="S39" s="3">
        <v>43932</v>
      </c>
      <c r="T39" s="3">
        <v>44352</v>
      </c>
      <c r="U39" s="3">
        <v>43838</v>
      </c>
      <c r="V39" s="3">
        <v>44315</v>
      </c>
      <c r="W39" s="3">
        <v>43997</v>
      </c>
      <c r="X39" s="3">
        <v>44447</v>
      </c>
      <c r="Y39" s="3">
        <v>43990</v>
      </c>
      <c r="Z39" s="3">
        <v>44332</v>
      </c>
      <c r="AA39" s="3">
        <v>44593</v>
      </c>
      <c r="AB39" s="3">
        <v>43816</v>
      </c>
      <c r="AC39" s="3">
        <v>44089</v>
      </c>
      <c r="AD39" s="3">
        <v>43902</v>
      </c>
      <c r="AE39" s="3">
        <v>43995</v>
      </c>
    </row>
    <row r="40" spans="1:31">
      <c r="A40" s="1" t="s">
        <v>1</v>
      </c>
      <c r="B40" s="2">
        <v>44688</v>
      </c>
      <c r="C40" s="3">
        <v>45374</v>
      </c>
      <c r="D40" s="3">
        <v>44615</v>
      </c>
      <c r="E40" s="3">
        <v>44641</v>
      </c>
      <c r="F40" s="3">
        <v>43173</v>
      </c>
      <c r="G40" s="3">
        <v>42662</v>
      </c>
      <c r="H40" s="3">
        <v>42300</v>
      </c>
      <c r="I40" s="3">
        <v>41929</v>
      </c>
      <c r="J40" s="3">
        <v>42274</v>
      </c>
      <c r="K40" s="3">
        <v>41846</v>
      </c>
      <c r="L40" s="3">
        <v>41716</v>
      </c>
      <c r="M40" s="3">
        <v>41504</v>
      </c>
      <c r="N40" s="3">
        <v>41395</v>
      </c>
      <c r="O40" s="3">
        <v>41618</v>
      </c>
      <c r="P40" s="3">
        <v>41362</v>
      </c>
      <c r="Q40" s="3">
        <v>41108</v>
      </c>
      <c r="R40" s="3">
        <v>41417</v>
      </c>
      <c r="S40" s="3">
        <v>41221</v>
      </c>
      <c r="T40" s="3">
        <v>41215</v>
      </c>
      <c r="U40" s="3">
        <v>41039</v>
      </c>
      <c r="V40" s="3">
        <v>41323</v>
      </c>
      <c r="W40" s="3">
        <v>41050</v>
      </c>
      <c r="X40" s="3">
        <v>40796</v>
      </c>
      <c r="Y40" s="3">
        <v>40765</v>
      </c>
      <c r="Z40" s="3">
        <v>40790</v>
      </c>
      <c r="AA40" s="3">
        <v>40924</v>
      </c>
      <c r="AB40" s="3">
        <v>41154</v>
      </c>
      <c r="AC40" s="3">
        <v>40930</v>
      </c>
      <c r="AD40" s="3">
        <v>40225</v>
      </c>
      <c r="AE40" s="3">
        <v>40944</v>
      </c>
    </row>
    <row r="41" spans="1:31">
      <c r="A41" s="1" t="s">
        <v>1</v>
      </c>
      <c r="B41" s="2">
        <v>43414</v>
      </c>
      <c r="C41" s="3">
        <v>43437</v>
      </c>
      <c r="D41" s="3">
        <v>42838</v>
      </c>
      <c r="E41" s="3">
        <v>42391</v>
      </c>
      <c r="F41" s="3">
        <v>42673</v>
      </c>
      <c r="G41" s="3">
        <v>42339</v>
      </c>
      <c r="H41" s="3">
        <v>42039</v>
      </c>
      <c r="I41" s="3">
        <v>42079</v>
      </c>
      <c r="J41" s="3">
        <v>42050</v>
      </c>
      <c r="K41" s="3">
        <v>41281</v>
      </c>
      <c r="L41" s="3">
        <v>41679</v>
      </c>
      <c r="M41" s="3">
        <v>41490</v>
      </c>
      <c r="N41" s="3">
        <v>41081</v>
      </c>
      <c r="O41" s="3">
        <v>41108</v>
      </c>
      <c r="P41" s="3">
        <v>41080</v>
      </c>
      <c r="Q41" s="3">
        <v>41238</v>
      </c>
      <c r="R41" s="3">
        <v>41067</v>
      </c>
      <c r="S41" s="3">
        <v>40941</v>
      </c>
      <c r="T41" s="3">
        <v>40977</v>
      </c>
      <c r="U41" s="3">
        <v>41056</v>
      </c>
      <c r="V41" s="3">
        <v>41151</v>
      </c>
      <c r="W41" s="3">
        <v>40475</v>
      </c>
      <c r="X41" s="3">
        <v>40691</v>
      </c>
      <c r="Y41" s="3">
        <v>40650</v>
      </c>
      <c r="Z41" s="3">
        <v>40698</v>
      </c>
      <c r="AA41" s="3">
        <v>40805</v>
      </c>
      <c r="AB41" s="3">
        <v>40823</v>
      </c>
      <c r="AC41" s="3">
        <v>41054</v>
      </c>
      <c r="AD41" s="3">
        <v>40742</v>
      </c>
      <c r="AE41" s="3">
        <v>41075</v>
      </c>
    </row>
    <row r="42" spans="1:31">
      <c r="A42" s="1" t="s">
        <v>7</v>
      </c>
      <c r="B42" s="2">
        <v>7856</v>
      </c>
      <c r="C42" s="3">
        <v>7985</v>
      </c>
      <c r="D42" s="3">
        <v>8134</v>
      </c>
      <c r="E42" s="3">
        <v>8248</v>
      </c>
      <c r="F42" s="3">
        <v>8360</v>
      </c>
      <c r="G42" s="3">
        <v>8321</v>
      </c>
      <c r="H42" s="3">
        <v>8541</v>
      </c>
      <c r="I42" s="3">
        <v>8663</v>
      </c>
      <c r="J42" s="3">
        <v>8670</v>
      </c>
      <c r="K42" s="3">
        <v>8799</v>
      </c>
      <c r="L42" s="3">
        <v>8902</v>
      </c>
      <c r="M42" s="3">
        <v>8780</v>
      </c>
      <c r="N42" s="3">
        <v>9005</v>
      </c>
      <c r="O42" s="3">
        <v>9066</v>
      </c>
      <c r="P42" s="3">
        <v>9051</v>
      </c>
      <c r="Q42" s="3">
        <v>9164</v>
      </c>
      <c r="R42" s="3">
        <v>9307</v>
      </c>
      <c r="S42" s="3">
        <v>9261</v>
      </c>
      <c r="T42" s="3">
        <v>9320</v>
      </c>
      <c r="U42" s="3">
        <v>9333</v>
      </c>
      <c r="V42" s="3">
        <v>9424</v>
      </c>
      <c r="W42" s="3">
        <v>9412</v>
      </c>
      <c r="X42" s="3">
        <v>9460</v>
      </c>
      <c r="Y42" s="3">
        <v>9527</v>
      </c>
      <c r="Z42" s="3">
        <v>9634</v>
      </c>
      <c r="AA42" s="3">
        <v>9618</v>
      </c>
      <c r="AB42" s="3">
        <v>9534</v>
      </c>
      <c r="AC42" s="3">
        <v>9628</v>
      </c>
      <c r="AD42" s="3">
        <v>9650</v>
      </c>
      <c r="AE42" s="3">
        <v>9786</v>
      </c>
    </row>
    <row r="43" spans="1:31">
      <c r="A43" s="1" t="s">
        <v>7</v>
      </c>
      <c r="B43" s="2">
        <v>4514</v>
      </c>
      <c r="C43" s="3">
        <v>4540</v>
      </c>
      <c r="D43" s="3">
        <v>4701</v>
      </c>
      <c r="E43" s="3">
        <v>4777</v>
      </c>
      <c r="F43" s="3">
        <v>4860</v>
      </c>
      <c r="G43" s="3">
        <v>4936</v>
      </c>
      <c r="H43" s="3">
        <v>4999</v>
      </c>
      <c r="I43" s="3">
        <v>5107</v>
      </c>
      <c r="J43" s="3">
        <v>5182</v>
      </c>
      <c r="K43" s="3">
        <v>5181</v>
      </c>
      <c r="L43" s="3">
        <v>5280</v>
      </c>
      <c r="M43" s="3">
        <v>5316</v>
      </c>
      <c r="N43" s="3">
        <v>5353</v>
      </c>
      <c r="O43" s="3">
        <v>5438</v>
      </c>
      <c r="P43" s="3">
        <v>5476</v>
      </c>
      <c r="Q43" s="3">
        <v>5479</v>
      </c>
      <c r="R43" s="3">
        <v>5605</v>
      </c>
      <c r="S43" s="3">
        <v>5632</v>
      </c>
      <c r="T43" s="3">
        <v>5694</v>
      </c>
      <c r="U43" s="3">
        <v>5750</v>
      </c>
      <c r="V43" s="3">
        <v>5775</v>
      </c>
      <c r="W43" s="3">
        <v>5818</v>
      </c>
      <c r="X43" s="3">
        <v>5894</v>
      </c>
      <c r="Y43" s="3">
        <v>5859</v>
      </c>
      <c r="Z43" s="3">
        <v>5965</v>
      </c>
      <c r="AA43" s="3">
        <v>5947</v>
      </c>
      <c r="AB43" s="3">
        <v>6018</v>
      </c>
      <c r="AC43" s="3">
        <v>6032</v>
      </c>
      <c r="AD43" s="3">
        <v>6107</v>
      </c>
      <c r="AE43" s="3">
        <v>6164</v>
      </c>
    </row>
    <row r="44" spans="1:31">
      <c r="A44" s="1" t="s">
        <v>3</v>
      </c>
      <c r="B44" s="2">
        <v>23389</v>
      </c>
      <c r="C44" s="3">
        <v>24100</v>
      </c>
      <c r="D44" s="3">
        <v>24782</v>
      </c>
      <c r="E44" s="3">
        <v>25523</v>
      </c>
      <c r="F44" s="3">
        <v>26012</v>
      </c>
      <c r="G44" s="3">
        <v>26451</v>
      </c>
      <c r="H44" s="3">
        <v>27126</v>
      </c>
      <c r="I44" s="3">
        <v>27627</v>
      </c>
      <c r="J44" s="3">
        <v>27886</v>
      </c>
      <c r="K44" s="3">
        <v>28601</v>
      </c>
      <c r="L44" s="3">
        <v>28975</v>
      </c>
      <c r="M44" s="3">
        <v>29574</v>
      </c>
      <c r="N44" s="3">
        <v>30216</v>
      </c>
      <c r="O44" s="3">
        <v>30557</v>
      </c>
      <c r="P44" s="3">
        <v>30953</v>
      </c>
      <c r="Q44" s="3">
        <v>31247</v>
      </c>
      <c r="R44" s="3">
        <v>31844</v>
      </c>
      <c r="S44" s="3">
        <v>31930</v>
      </c>
      <c r="T44" s="3">
        <v>32556</v>
      </c>
      <c r="U44" s="3">
        <v>32499</v>
      </c>
      <c r="V44" s="3">
        <v>33265</v>
      </c>
      <c r="W44" s="3">
        <v>33402</v>
      </c>
      <c r="X44" s="3">
        <v>33759</v>
      </c>
      <c r="Y44" s="3">
        <v>33776</v>
      </c>
      <c r="Z44" s="3">
        <v>34523</v>
      </c>
      <c r="AA44" s="3">
        <v>34726</v>
      </c>
      <c r="AB44" s="3">
        <v>34834</v>
      </c>
      <c r="AC44" s="3">
        <v>34835</v>
      </c>
      <c r="AD44" s="3">
        <v>35446</v>
      </c>
      <c r="AE44" s="3">
        <v>35312</v>
      </c>
    </row>
    <row r="45" spans="1:31">
      <c r="A45" s="1" t="s">
        <v>3</v>
      </c>
      <c r="B45" s="2">
        <v>24555</v>
      </c>
      <c r="C45" s="3">
        <v>24602</v>
      </c>
      <c r="D45" s="3">
        <v>25350</v>
      </c>
      <c r="E45" s="3">
        <v>26076</v>
      </c>
      <c r="F45" s="3">
        <v>26630</v>
      </c>
      <c r="G45" s="3">
        <v>27156</v>
      </c>
      <c r="H45" s="3">
        <v>27937</v>
      </c>
      <c r="I45" s="3">
        <v>28395</v>
      </c>
      <c r="J45" s="3">
        <v>28660</v>
      </c>
      <c r="K45" s="3">
        <v>29128</v>
      </c>
      <c r="L45" s="3">
        <v>29796</v>
      </c>
      <c r="M45" s="3">
        <v>30135</v>
      </c>
      <c r="N45" s="3">
        <v>30792</v>
      </c>
      <c r="O45" s="3">
        <v>30798</v>
      </c>
      <c r="P45" s="3">
        <v>31406</v>
      </c>
      <c r="Q45" s="3">
        <v>31799</v>
      </c>
      <c r="R45" s="3">
        <v>32027</v>
      </c>
      <c r="S45" s="3">
        <v>32382</v>
      </c>
      <c r="T45" s="3">
        <v>32796</v>
      </c>
      <c r="U45" s="3">
        <v>32895</v>
      </c>
      <c r="V45" s="3">
        <v>33273</v>
      </c>
      <c r="W45" s="3">
        <v>33680</v>
      </c>
      <c r="X45" s="3">
        <v>33679</v>
      </c>
      <c r="Y45" s="3">
        <v>34022</v>
      </c>
      <c r="Z45" s="3">
        <v>34098</v>
      </c>
      <c r="AA45" s="3">
        <v>34502</v>
      </c>
      <c r="AB45" s="3">
        <v>34718</v>
      </c>
      <c r="AC45" s="3">
        <v>34785</v>
      </c>
      <c r="AD45" s="3">
        <v>35228</v>
      </c>
      <c r="AE45" s="3">
        <v>35376</v>
      </c>
    </row>
    <row r="46" spans="1:31">
      <c r="A46" s="1" t="s">
        <v>4</v>
      </c>
      <c r="B46" s="2">
        <v>29287</v>
      </c>
      <c r="C46" s="3">
        <v>31650</v>
      </c>
      <c r="D46" s="3">
        <v>32733</v>
      </c>
      <c r="E46" s="3">
        <v>33084</v>
      </c>
      <c r="F46" s="3">
        <v>33769</v>
      </c>
      <c r="G46" s="3">
        <v>34106</v>
      </c>
      <c r="H46" s="3">
        <v>34147</v>
      </c>
      <c r="I46" s="3">
        <v>34215</v>
      </c>
      <c r="J46" s="3">
        <v>34278</v>
      </c>
      <c r="K46" s="3">
        <v>34307</v>
      </c>
      <c r="L46" s="3">
        <v>34456</v>
      </c>
      <c r="M46" s="3">
        <v>34589</v>
      </c>
      <c r="N46" s="3">
        <v>34340</v>
      </c>
      <c r="O46" s="3">
        <v>34341</v>
      </c>
      <c r="P46" s="3">
        <v>34406</v>
      </c>
      <c r="Q46" s="3">
        <v>34630</v>
      </c>
      <c r="R46" s="3">
        <v>35062</v>
      </c>
      <c r="S46" s="3">
        <v>34974</v>
      </c>
      <c r="T46" s="3">
        <v>34588</v>
      </c>
      <c r="U46" s="3">
        <v>34817</v>
      </c>
      <c r="V46" s="3">
        <v>35086</v>
      </c>
      <c r="W46" s="3">
        <v>35063</v>
      </c>
      <c r="X46" s="3">
        <v>34859</v>
      </c>
      <c r="Y46" s="3">
        <v>34983</v>
      </c>
      <c r="Z46" s="3">
        <v>35155</v>
      </c>
      <c r="AA46" s="3">
        <v>34846</v>
      </c>
      <c r="AB46" s="3">
        <v>35088</v>
      </c>
      <c r="AC46" s="3">
        <v>35088</v>
      </c>
      <c r="AD46" s="3">
        <v>35276</v>
      </c>
      <c r="AE46" s="3">
        <v>34993</v>
      </c>
    </row>
    <row r="47" spans="1:31">
      <c r="A47" s="1" t="s">
        <v>4</v>
      </c>
      <c r="B47" s="2">
        <v>31183</v>
      </c>
      <c r="C47" s="3">
        <v>32471</v>
      </c>
      <c r="D47" s="3">
        <v>34607</v>
      </c>
      <c r="E47" s="3">
        <v>33880</v>
      </c>
      <c r="F47" s="3">
        <v>34441</v>
      </c>
      <c r="G47" s="3">
        <v>34912</v>
      </c>
      <c r="H47" s="3">
        <v>34827</v>
      </c>
      <c r="I47" s="3">
        <v>35625</v>
      </c>
      <c r="J47" s="3">
        <v>35462</v>
      </c>
      <c r="K47" s="3">
        <v>35426</v>
      </c>
      <c r="L47" s="3">
        <v>35373</v>
      </c>
      <c r="M47" s="3">
        <v>35511</v>
      </c>
      <c r="N47" s="3">
        <v>35499</v>
      </c>
      <c r="O47" s="3">
        <v>35626</v>
      </c>
      <c r="P47" s="3">
        <v>35750</v>
      </c>
      <c r="Q47" s="3">
        <v>35567</v>
      </c>
      <c r="R47" s="3">
        <v>35745</v>
      </c>
      <c r="S47" s="3">
        <v>36087</v>
      </c>
      <c r="T47" s="3">
        <v>36123</v>
      </c>
      <c r="U47" s="3">
        <v>36089</v>
      </c>
      <c r="V47" s="3">
        <v>35828</v>
      </c>
      <c r="W47" s="3">
        <v>36334</v>
      </c>
      <c r="X47" s="3">
        <v>36072</v>
      </c>
      <c r="Y47" s="3">
        <v>36528</v>
      </c>
      <c r="Z47" s="3">
        <v>36521</v>
      </c>
      <c r="AA47" s="3">
        <v>36318</v>
      </c>
      <c r="AB47" s="3">
        <v>36634</v>
      </c>
      <c r="AC47" s="3">
        <v>36493</v>
      </c>
      <c r="AD47" s="3">
        <v>36453</v>
      </c>
      <c r="AE47" s="3">
        <v>36799</v>
      </c>
    </row>
    <row r="48" spans="1:31">
      <c r="A48" s="1" t="s">
        <v>0</v>
      </c>
      <c r="B48" s="2">
        <v>46760</v>
      </c>
      <c r="C48" s="3">
        <v>46806</v>
      </c>
      <c r="D48" s="3">
        <v>46214</v>
      </c>
      <c r="E48" s="3">
        <v>45852</v>
      </c>
      <c r="F48" s="3">
        <v>45792</v>
      </c>
      <c r="G48" s="3">
        <v>45201</v>
      </c>
      <c r="H48" s="3">
        <v>45361</v>
      </c>
      <c r="I48" s="3">
        <v>44882</v>
      </c>
      <c r="J48" s="3">
        <v>44699</v>
      </c>
      <c r="K48" s="3">
        <v>44814</v>
      </c>
      <c r="L48" s="3">
        <v>44759</v>
      </c>
      <c r="M48" s="3">
        <v>44724</v>
      </c>
      <c r="N48" s="3">
        <v>44822</v>
      </c>
      <c r="O48" s="3">
        <v>44842</v>
      </c>
      <c r="P48" s="3">
        <v>44038</v>
      </c>
      <c r="Q48" s="3">
        <v>44675</v>
      </c>
      <c r="R48" s="3">
        <v>44381</v>
      </c>
      <c r="S48" s="3">
        <v>44190</v>
      </c>
      <c r="T48" s="3">
        <v>44104</v>
      </c>
      <c r="U48" s="3">
        <v>44349</v>
      </c>
      <c r="V48" s="3">
        <v>44242</v>
      </c>
      <c r="W48" s="3">
        <v>44219</v>
      </c>
      <c r="X48" s="3">
        <v>44239</v>
      </c>
      <c r="Y48" s="3">
        <v>44147</v>
      </c>
      <c r="Z48" s="3">
        <v>43751</v>
      </c>
      <c r="AA48" s="3">
        <v>44003</v>
      </c>
      <c r="AB48" s="3">
        <v>44151</v>
      </c>
      <c r="AC48" s="3">
        <v>44060</v>
      </c>
      <c r="AD48" s="3">
        <v>43989</v>
      </c>
      <c r="AE48" s="3">
        <v>43809</v>
      </c>
    </row>
    <row r="49" spans="1:31">
      <c r="A49" s="1" t="s">
        <v>0</v>
      </c>
      <c r="B49" s="2">
        <v>45409</v>
      </c>
      <c r="C49" s="3">
        <v>47136</v>
      </c>
      <c r="D49" s="3">
        <v>47271</v>
      </c>
      <c r="E49" s="3">
        <v>47342</v>
      </c>
      <c r="F49" s="3">
        <v>47285</v>
      </c>
      <c r="G49" s="3">
        <v>46266</v>
      </c>
      <c r="H49" s="3">
        <v>46385</v>
      </c>
      <c r="I49" s="3">
        <v>46390</v>
      </c>
      <c r="J49" s="3">
        <v>45923</v>
      </c>
      <c r="K49" s="3">
        <v>46183</v>
      </c>
      <c r="L49" s="3">
        <v>45939</v>
      </c>
      <c r="M49" s="3">
        <v>45557</v>
      </c>
      <c r="N49" s="3">
        <v>46091</v>
      </c>
      <c r="O49" s="3">
        <v>45500</v>
      </c>
      <c r="P49" s="3">
        <v>45712</v>
      </c>
      <c r="Q49" s="3">
        <v>45645</v>
      </c>
      <c r="R49" s="3">
        <v>46047</v>
      </c>
      <c r="S49" s="3">
        <v>45412</v>
      </c>
      <c r="T49" s="3">
        <v>45513</v>
      </c>
      <c r="U49" s="3">
        <v>45581</v>
      </c>
      <c r="V49" s="3">
        <v>45585</v>
      </c>
      <c r="W49" s="3">
        <v>45281</v>
      </c>
      <c r="X49" s="3">
        <v>45565</v>
      </c>
      <c r="Y49" s="3">
        <v>45432</v>
      </c>
      <c r="Z49" s="3">
        <v>45235</v>
      </c>
      <c r="AA49" s="3">
        <v>45401</v>
      </c>
      <c r="AB49" s="3">
        <v>44983</v>
      </c>
      <c r="AC49" s="3">
        <v>45087</v>
      </c>
      <c r="AD49" s="3">
        <v>44753</v>
      </c>
      <c r="AE49" s="3">
        <v>44849</v>
      </c>
    </row>
    <row r="50" spans="1:31">
      <c r="A50" s="1" t="s">
        <v>1</v>
      </c>
      <c r="B50" s="2">
        <v>43080</v>
      </c>
      <c r="C50" s="3">
        <v>43875</v>
      </c>
      <c r="D50" s="3">
        <v>44013</v>
      </c>
      <c r="E50" s="3">
        <v>44776</v>
      </c>
      <c r="F50" s="3">
        <v>44135</v>
      </c>
      <c r="G50" s="3">
        <v>43847</v>
      </c>
      <c r="H50" s="3">
        <v>43681</v>
      </c>
      <c r="I50" s="3">
        <v>43407</v>
      </c>
      <c r="J50" s="3">
        <v>42805</v>
      </c>
      <c r="K50" s="3">
        <v>43143</v>
      </c>
      <c r="L50" s="3">
        <v>42758</v>
      </c>
      <c r="M50" s="3">
        <v>43071</v>
      </c>
      <c r="N50" s="3">
        <v>42774</v>
      </c>
      <c r="O50" s="3">
        <v>42559</v>
      </c>
      <c r="P50" s="3">
        <v>42596</v>
      </c>
      <c r="Q50" s="3">
        <v>42627</v>
      </c>
      <c r="R50" s="3">
        <v>42699</v>
      </c>
      <c r="S50" s="3">
        <v>42311</v>
      </c>
      <c r="T50" s="3">
        <v>42341</v>
      </c>
      <c r="U50" s="3">
        <v>42542</v>
      </c>
      <c r="V50" s="3">
        <v>42300</v>
      </c>
      <c r="W50" s="3">
        <v>42069</v>
      </c>
      <c r="X50" s="3">
        <v>41726</v>
      </c>
      <c r="Y50" s="3">
        <v>41924</v>
      </c>
      <c r="Z50" s="3">
        <v>42011</v>
      </c>
      <c r="AA50" s="3">
        <v>42004</v>
      </c>
      <c r="AB50" s="3">
        <v>42056</v>
      </c>
      <c r="AC50" s="3">
        <v>42259</v>
      </c>
      <c r="AD50" s="3">
        <v>41993</v>
      </c>
      <c r="AE50" s="3">
        <v>41948</v>
      </c>
    </row>
    <row r="51" spans="1:31">
      <c r="A51" s="1" t="s">
        <v>1</v>
      </c>
      <c r="B51" s="2">
        <v>44171</v>
      </c>
      <c r="C51" s="3">
        <v>45327</v>
      </c>
      <c r="D51" s="3">
        <v>45204</v>
      </c>
      <c r="E51" s="3">
        <v>45117</v>
      </c>
      <c r="F51" s="3">
        <v>45962</v>
      </c>
      <c r="G51" s="3">
        <v>44857</v>
      </c>
      <c r="H51" s="3">
        <v>44430</v>
      </c>
      <c r="I51" s="3">
        <v>44742</v>
      </c>
      <c r="J51" s="3">
        <v>44222</v>
      </c>
      <c r="K51" s="3">
        <v>44015</v>
      </c>
      <c r="L51" s="3">
        <v>43853</v>
      </c>
      <c r="M51" s="3">
        <v>43799</v>
      </c>
      <c r="N51" s="3">
        <v>43798</v>
      </c>
      <c r="O51" s="3">
        <v>44142</v>
      </c>
      <c r="P51" s="3">
        <v>43734</v>
      </c>
      <c r="Q51" s="3">
        <v>43710</v>
      </c>
      <c r="R51" s="3">
        <v>43644</v>
      </c>
      <c r="S51" s="3">
        <v>43844</v>
      </c>
      <c r="T51" s="3">
        <v>43631</v>
      </c>
      <c r="U51" s="3">
        <v>43594</v>
      </c>
      <c r="V51" s="3">
        <v>43376</v>
      </c>
      <c r="W51" s="3">
        <v>43571</v>
      </c>
      <c r="X51" s="3">
        <v>43376</v>
      </c>
      <c r="Y51" s="3">
        <v>43263</v>
      </c>
      <c r="Z51" s="3">
        <v>42536</v>
      </c>
      <c r="AA51" s="3">
        <v>43555</v>
      </c>
      <c r="AB51" s="3">
        <v>43450</v>
      </c>
      <c r="AC51" s="3">
        <v>43275</v>
      </c>
      <c r="AD51" s="3">
        <v>43380</v>
      </c>
      <c r="AE51" s="3">
        <v>43315</v>
      </c>
    </row>
    <row r="52" spans="1:31">
      <c r="A52" s="1" t="s">
        <v>3</v>
      </c>
      <c r="B52" s="2">
        <v>32738</v>
      </c>
      <c r="C52" s="3">
        <v>34574</v>
      </c>
      <c r="D52" s="3">
        <v>35569</v>
      </c>
      <c r="E52" s="3">
        <v>36097</v>
      </c>
      <c r="F52" s="3">
        <v>36437</v>
      </c>
      <c r="G52" s="3">
        <v>36677</v>
      </c>
      <c r="H52" s="3">
        <v>37026</v>
      </c>
      <c r="I52" s="3">
        <v>38163</v>
      </c>
      <c r="J52" s="3">
        <v>37554</v>
      </c>
      <c r="K52" s="3">
        <v>37916</v>
      </c>
      <c r="L52" s="3">
        <v>37367</v>
      </c>
      <c r="M52" s="3">
        <v>37951</v>
      </c>
      <c r="N52" s="3">
        <v>37841</v>
      </c>
      <c r="O52" s="3">
        <v>38060</v>
      </c>
      <c r="P52" s="3">
        <v>38016</v>
      </c>
      <c r="Q52" s="3">
        <v>38161</v>
      </c>
      <c r="R52" s="3">
        <v>38140</v>
      </c>
      <c r="S52" s="3">
        <v>38215</v>
      </c>
      <c r="T52" s="3">
        <v>38219</v>
      </c>
      <c r="U52" s="3">
        <v>38241</v>
      </c>
      <c r="V52" s="3">
        <v>38430</v>
      </c>
      <c r="W52" s="3">
        <v>38634</v>
      </c>
      <c r="X52" s="3">
        <v>38255</v>
      </c>
      <c r="Y52" s="3">
        <v>38422</v>
      </c>
      <c r="Z52" s="3">
        <v>38507</v>
      </c>
      <c r="AA52" s="3">
        <v>38643</v>
      </c>
      <c r="AB52" s="3">
        <v>38944</v>
      </c>
      <c r="AC52" s="3">
        <v>38914</v>
      </c>
      <c r="AD52" s="3">
        <v>38978</v>
      </c>
      <c r="AE52" s="3">
        <v>38836</v>
      </c>
    </row>
    <row r="53" spans="1:31">
      <c r="A53" s="1" t="s">
        <v>3</v>
      </c>
      <c r="B53" s="2">
        <v>33943</v>
      </c>
      <c r="C53" s="3">
        <v>36601</v>
      </c>
      <c r="D53" s="3">
        <v>37172</v>
      </c>
      <c r="E53" s="3">
        <v>37238</v>
      </c>
      <c r="F53" s="3">
        <v>37700</v>
      </c>
      <c r="G53" s="3">
        <v>37345</v>
      </c>
      <c r="H53" s="3">
        <v>38146</v>
      </c>
      <c r="I53" s="3">
        <v>38289</v>
      </c>
      <c r="J53" s="3">
        <v>38886</v>
      </c>
      <c r="K53" s="3">
        <v>38624</v>
      </c>
      <c r="L53" s="3">
        <v>38703</v>
      </c>
      <c r="M53" s="3">
        <v>38758</v>
      </c>
      <c r="N53" s="3">
        <v>38490</v>
      </c>
      <c r="O53" s="3">
        <v>39161</v>
      </c>
      <c r="P53" s="3">
        <v>39160</v>
      </c>
      <c r="Q53" s="3">
        <v>39597</v>
      </c>
      <c r="R53" s="3">
        <v>38918</v>
      </c>
      <c r="S53" s="3">
        <v>38958</v>
      </c>
      <c r="T53" s="3">
        <v>39070</v>
      </c>
      <c r="U53" s="3">
        <v>38996</v>
      </c>
      <c r="V53" s="3">
        <v>38917</v>
      </c>
      <c r="W53" s="3">
        <v>39471</v>
      </c>
      <c r="X53" s="3">
        <v>39251</v>
      </c>
      <c r="Y53" s="3">
        <v>39612</v>
      </c>
      <c r="Z53" s="3">
        <v>39536</v>
      </c>
      <c r="AA53" s="3">
        <v>39472</v>
      </c>
      <c r="AB53" s="3">
        <v>39219</v>
      </c>
      <c r="AC53" s="3">
        <v>39254</v>
      </c>
      <c r="AD53" s="3">
        <v>38872</v>
      </c>
      <c r="AE53" s="3">
        <v>38691</v>
      </c>
    </row>
    <row r="54" spans="1:31">
      <c r="A54" s="1" t="s">
        <v>4</v>
      </c>
      <c r="B54" s="2">
        <v>39829</v>
      </c>
      <c r="C54" s="3">
        <v>42809</v>
      </c>
      <c r="D54" s="3">
        <v>43289</v>
      </c>
      <c r="E54" s="3">
        <v>43727</v>
      </c>
      <c r="F54" s="3">
        <v>44020</v>
      </c>
      <c r="G54" s="3">
        <v>43966</v>
      </c>
      <c r="H54" s="3">
        <v>43582</v>
      </c>
      <c r="I54" s="3">
        <v>43036</v>
      </c>
      <c r="J54" s="3">
        <v>43111</v>
      </c>
      <c r="K54" s="3">
        <v>43534</v>
      </c>
      <c r="L54" s="3">
        <v>43146</v>
      </c>
      <c r="M54" s="3">
        <v>44113</v>
      </c>
      <c r="N54" s="3">
        <v>43818</v>
      </c>
      <c r="O54" s="3">
        <v>43948</v>
      </c>
      <c r="P54" s="3">
        <v>43704</v>
      </c>
      <c r="Q54" s="3">
        <v>43870</v>
      </c>
      <c r="R54" s="3">
        <v>43624</v>
      </c>
      <c r="S54" s="3">
        <v>43725</v>
      </c>
      <c r="T54" s="3">
        <v>44067</v>
      </c>
      <c r="U54" s="3">
        <v>43777</v>
      </c>
      <c r="V54" s="3">
        <v>43466</v>
      </c>
      <c r="W54" s="3">
        <v>44261</v>
      </c>
      <c r="X54" s="3">
        <v>44291</v>
      </c>
      <c r="Y54" s="3">
        <v>43826</v>
      </c>
      <c r="Z54" s="3">
        <v>43824</v>
      </c>
      <c r="AA54" s="3">
        <v>44163</v>
      </c>
      <c r="AB54" s="3">
        <v>44642</v>
      </c>
      <c r="AC54" s="3">
        <v>44257</v>
      </c>
      <c r="AD54" s="3">
        <v>44696</v>
      </c>
      <c r="AE54" s="3">
        <v>44689</v>
      </c>
    </row>
    <row r="55" spans="1:31">
      <c r="A55" s="1" t="s">
        <v>4</v>
      </c>
      <c r="B55" s="2">
        <v>36726</v>
      </c>
      <c r="C55" s="3">
        <v>38821</v>
      </c>
      <c r="D55" s="3">
        <v>39586</v>
      </c>
      <c r="E55" s="3">
        <v>39823</v>
      </c>
      <c r="F55" s="3">
        <v>39772</v>
      </c>
      <c r="G55" s="3">
        <v>40614</v>
      </c>
      <c r="H55" s="3">
        <v>40148</v>
      </c>
      <c r="I55" s="3">
        <v>40470</v>
      </c>
      <c r="J55" s="3">
        <v>40766</v>
      </c>
      <c r="K55" s="3">
        <v>40694</v>
      </c>
      <c r="L55" s="3">
        <v>41385</v>
      </c>
      <c r="M55" s="3">
        <v>41165</v>
      </c>
      <c r="N55" s="3">
        <v>41702</v>
      </c>
      <c r="O55" s="3">
        <v>41524</v>
      </c>
      <c r="P55" s="3">
        <v>42048</v>
      </c>
      <c r="Q55" s="3">
        <v>41302</v>
      </c>
      <c r="R55" s="3">
        <v>40937</v>
      </c>
      <c r="S55" s="3">
        <v>41182</v>
      </c>
      <c r="T55" s="3">
        <v>41365</v>
      </c>
      <c r="U55" s="3">
        <v>40657</v>
      </c>
      <c r="V55" s="3">
        <v>41151</v>
      </c>
      <c r="W55" s="3">
        <v>41332</v>
      </c>
      <c r="X55" s="3">
        <v>41093</v>
      </c>
      <c r="Y55" s="3">
        <v>41510</v>
      </c>
      <c r="Z55" s="3">
        <v>40606</v>
      </c>
      <c r="AA55" s="3">
        <v>41169</v>
      </c>
      <c r="AB55" s="3">
        <v>41406</v>
      </c>
      <c r="AC55" s="3">
        <v>41171</v>
      </c>
      <c r="AD55" s="3">
        <v>41252</v>
      </c>
      <c r="AE55" s="3">
        <v>40831</v>
      </c>
    </row>
    <row r="56" spans="1:31">
      <c r="A56" s="1" t="s">
        <v>0</v>
      </c>
      <c r="B56" s="2">
        <v>50890</v>
      </c>
      <c r="C56" s="3">
        <v>50053</v>
      </c>
      <c r="D56" s="3">
        <v>50462</v>
      </c>
      <c r="E56" s="3">
        <v>50224</v>
      </c>
      <c r="F56" s="3">
        <v>50079</v>
      </c>
      <c r="G56" s="3">
        <v>49441</v>
      </c>
      <c r="H56" s="3">
        <v>49759</v>
      </c>
      <c r="I56" s="3">
        <v>49262</v>
      </c>
      <c r="J56" s="3">
        <v>49323</v>
      </c>
      <c r="K56" s="3">
        <v>48873</v>
      </c>
      <c r="L56" s="3">
        <v>49288</v>
      </c>
      <c r="M56" s="3">
        <v>48843</v>
      </c>
      <c r="N56" s="3">
        <v>48437</v>
      </c>
      <c r="O56" s="3">
        <v>48559</v>
      </c>
      <c r="P56" s="3">
        <v>48664</v>
      </c>
      <c r="Q56" s="3">
        <v>48191</v>
      </c>
      <c r="R56" s="3">
        <v>48552</v>
      </c>
      <c r="S56" s="3">
        <v>48598</v>
      </c>
      <c r="T56" s="3">
        <v>48484</v>
      </c>
      <c r="U56" s="3">
        <v>48311</v>
      </c>
      <c r="V56" s="3">
        <v>48094</v>
      </c>
      <c r="W56" s="3">
        <v>48318</v>
      </c>
      <c r="X56" s="3">
        <v>48405</v>
      </c>
      <c r="Y56" s="3">
        <v>47931</v>
      </c>
      <c r="Z56" s="3">
        <v>47977</v>
      </c>
      <c r="AA56" s="3">
        <v>48046</v>
      </c>
      <c r="AB56" s="3">
        <v>48342</v>
      </c>
      <c r="AC56" s="3">
        <v>47790</v>
      </c>
      <c r="AD56" s="3">
        <v>48355</v>
      </c>
      <c r="AE56" s="3">
        <v>47988</v>
      </c>
    </row>
    <row r="57" spans="1:31">
      <c r="A57" s="1" t="s">
        <v>0</v>
      </c>
      <c r="B57" s="2">
        <v>51870</v>
      </c>
      <c r="C57" s="3">
        <v>52451</v>
      </c>
      <c r="D57" s="3">
        <v>52849</v>
      </c>
      <c r="E57" s="3">
        <v>52659</v>
      </c>
      <c r="F57" s="3">
        <v>51741</v>
      </c>
      <c r="G57" s="3">
        <v>51192</v>
      </c>
      <c r="H57" s="3">
        <v>51201</v>
      </c>
      <c r="I57" s="3">
        <v>51092</v>
      </c>
      <c r="J57" s="3">
        <v>51444</v>
      </c>
      <c r="K57" s="3">
        <v>50275</v>
      </c>
      <c r="L57" s="3">
        <v>51086</v>
      </c>
      <c r="M57" s="3">
        <v>50274</v>
      </c>
      <c r="N57" s="3">
        <v>49865</v>
      </c>
      <c r="O57" s="3">
        <v>50036</v>
      </c>
      <c r="P57" s="3">
        <v>50091</v>
      </c>
      <c r="Q57" s="3">
        <v>50117</v>
      </c>
      <c r="R57" s="3">
        <v>50312</v>
      </c>
      <c r="S57" s="3">
        <v>49816</v>
      </c>
      <c r="T57" s="3">
        <v>50139</v>
      </c>
      <c r="U57" s="3">
        <v>49685</v>
      </c>
      <c r="V57" s="3">
        <v>49737</v>
      </c>
      <c r="W57" s="3">
        <v>49659</v>
      </c>
      <c r="X57" s="3">
        <v>50136</v>
      </c>
      <c r="Y57" s="3">
        <v>49335</v>
      </c>
      <c r="Z57" s="3">
        <v>50096</v>
      </c>
      <c r="AA57" s="3">
        <v>49743</v>
      </c>
      <c r="AB57" s="3">
        <v>49782</v>
      </c>
      <c r="AC57" s="3">
        <v>49917</v>
      </c>
      <c r="AD57" s="3">
        <v>49794</v>
      </c>
      <c r="AE57" s="3">
        <v>49905</v>
      </c>
    </row>
    <row r="58" spans="1:31">
      <c r="A58" s="1" t="s">
        <v>1</v>
      </c>
      <c r="B58" s="2">
        <v>50750</v>
      </c>
      <c r="C58" s="3">
        <v>50975</v>
      </c>
      <c r="D58" s="3">
        <v>50425</v>
      </c>
      <c r="E58" s="3">
        <v>50223</v>
      </c>
      <c r="F58" s="3">
        <v>49823</v>
      </c>
      <c r="G58" s="3">
        <v>49685</v>
      </c>
      <c r="H58" s="3">
        <v>49032</v>
      </c>
      <c r="I58" s="3">
        <v>48926</v>
      </c>
      <c r="J58" s="3">
        <v>48963</v>
      </c>
      <c r="K58" s="3">
        <v>48794</v>
      </c>
      <c r="L58" s="3">
        <v>48711</v>
      </c>
      <c r="M58" s="3">
        <v>48829</v>
      </c>
      <c r="N58" s="3">
        <v>48527</v>
      </c>
      <c r="O58" s="3">
        <v>48852</v>
      </c>
      <c r="P58" s="3">
        <v>48005</v>
      </c>
      <c r="Q58" s="3">
        <v>48304</v>
      </c>
      <c r="R58" s="3">
        <v>48213</v>
      </c>
      <c r="S58" s="3">
        <v>48385</v>
      </c>
      <c r="T58" s="3">
        <v>48253</v>
      </c>
      <c r="U58" s="3">
        <v>47943</v>
      </c>
      <c r="V58" s="3">
        <v>47851</v>
      </c>
      <c r="W58" s="3">
        <v>48035</v>
      </c>
      <c r="X58" s="3">
        <v>47833</v>
      </c>
      <c r="Y58" s="3">
        <v>47465</v>
      </c>
      <c r="Z58" s="3">
        <v>47880</v>
      </c>
      <c r="AA58" s="3">
        <v>47068</v>
      </c>
      <c r="AB58" s="3">
        <v>47632</v>
      </c>
      <c r="AC58" s="3">
        <v>47755</v>
      </c>
      <c r="AD58" s="3">
        <v>47730</v>
      </c>
      <c r="AE58" s="3">
        <v>47873</v>
      </c>
    </row>
    <row r="59" spans="1:31">
      <c r="A59" s="1" t="s">
        <v>1</v>
      </c>
      <c r="B59" s="2">
        <v>51406</v>
      </c>
      <c r="C59" s="3">
        <v>52499</v>
      </c>
      <c r="D59" s="3">
        <v>51552</v>
      </c>
      <c r="E59" s="3">
        <v>51947</v>
      </c>
      <c r="F59" s="3">
        <v>50900</v>
      </c>
      <c r="G59" s="3">
        <v>50800</v>
      </c>
      <c r="H59" s="3">
        <v>50471</v>
      </c>
      <c r="I59" s="3">
        <v>50281</v>
      </c>
      <c r="J59" s="3">
        <v>50496</v>
      </c>
      <c r="K59" s="3">
        <v>49951</v>
      </c>
      <c r="L59" s="3">
        <v>49193</v>
      </c>
      <c r="M59" s="3">
        <v>49987</v>
      </c>
      <c r="N59" s="3">
        <v>49525</v>
      </c>
      <c r="O59" s="3">
        <v>49608</v>
      </c>
      <c r="P59" s="3">
        <v>49276</v>
      </c>
      <c r="Q59" s="3">
        <v>49111</v>
      </c>
      <c r="R59" s="3">
        <v>49307</v>
      </c>
      <c r="S59" s="3">
        <v>48560</v>
      </c>
      <c r="T59" s="3">
        <v>48921</v>
      </c>
      <c r="U59" s="3">
        <v>48605</v>
      </c>
      <c r="V59" s="3">
        <v>49140</v>
      </c>
      <c r="W59" s="3">
        <v>49049</v>
      </c>
      <c r="X59" s="3">
        <v>49132</v>
      </c>
      <c r="Y59" s="3">
        <v>48909</v>
      </c>
      <c r="Z59" s="3">
        <v>48753</v>
      </c>
      <c r="AA59" s="3">
        <v>48189</v>
      </c>
      <c r="AB59" s="3">
        <v>49146</v>
      </c>
      <c r="AC59" s="3">
        <v>48820</v>
      </c>
      <c r="AD59" s="3">
        <v>49183</v>
      </c>
      <c r="AE59" s="3">
        <v>48488</v>
      </c>
    </row>
    <row r="60" spans="1:31">
      <c r="A60" s="1" t="s">
        <v>3</v>
      </c>
      <c r="B60" s="2">
        <v>39769</v>
      </c>
      <c r="C60" s="3">
        <v>41907</v>
      </c>
      <c r="D60" s="3">
        <v>42511</v>
      </c>
      <c r="E60" s="3">
        <v>43151</v>
      </c>
      <c r="F60" s="3">
        <v>43372</v>
      </c>
      <c r="G60" s="3">
        <v>44084</v>
      </c>
      <c r="H60" s="3">
        <v>44188</v>
      </c>
      <c r="I60" s="3">
        <v>44386</v>
      </c>
      <c r="J60" s="3">
        <v>44950</v>
      </c>
      <c r="K60" s="3">
        <v>44897</v>
      </c>
      <c r="L60" s="3">
        <v>44863</v>
      </c>
      <c r="M60" s="3">
        <v>45002</v>
      </c>
      <c r="N60" s="3">
        <v>45229</v>
      </c>
      <c r="O60" s="3">
        <v>45026</v>
      </c>
      <c r="P60" s="3">
        <v>45137</v>
      </c>
      <c r="Q60" s="3">
        <v>45164</v>
      </c>
      <c r="R60" s="3">
        <v>45157</v>
      </c>
      <c r="S60" s="3">
        <v>44949</v>
      </c>
      <c r="T60" s="3">
        <v>45580</v>
      </c>
      <c r="U60" s="3">
        <v>45463</v>
      </c>
      <c r="V60" s="3">
        <v>45410</v>
      </c>
      <c r="W60" s="3">
        <v>45670</v>
      </c>
      <c r="X60" s="3">
        <v>45232</v>
      </c>
      <c r="Y60" s="3">
        <v>45605</v>
      </c>
      <c r="Z60" s="3">
        <v>45679</v>
      </c>
      <c r="AA60" s="3">
        <v>45853</v>
      </c>
      <c r="AB60" s="3">
        <v>45622</v>
      </c>
      <c r="AC60" s="3">
        <v>45883</v>
      </c>
      <c r="AD60" s="3">
        <v>45737</v>
      </c>
      <c r="AE60" s="3">
        <v>45428</v>
      </c>
    </row>
    <row r="61" spans="1:31">
      <c r="A61" s="1" t="s">
        <v>3</v>
      </c>
      <c r="B61" s="2">
        <v>37509</v>
      </c>
      <c r="C61" s="3">
        <v>39847</v>
      </c>
      <c r="D61" s="3">
        <v>39825</v>
      </c>
      <c r="E61" s="3">
        <v>40836</v>
      </c>
      <c r="F61" s="3">
        <v>41520</v>
      </c>
      <c r="G61" s="3">
        <v>41748</v>
      </c>
      <c r="H61" s="3">
        <v>42261</v>
      </c>
      <c r="I61" s="3">
        <v>42370</v>
      </c>
      <c r="J61" s="3">
        <v>42705</v>
      </c>
      <c r="K61" s="3">
        <v>42994</v>
      </c>
      <c r="L61" s="3">
        <v>42765</v>
      </c>
      <c r="M61" s="3">
        <v>43375</v>
      </c>
      <c r="N61" s="3">
        <v>43559</v>
      </c>
      <c r="O61" s="3">
        <v>43411</v>
      </c>
      <c r="P61" s="3">
        <v>43739</v>
      </c>
      <c r="Q61" s="3">
        <v>43289</v>
      </c>
      <c r="R61" s="3">
        <v>42648</v>
      </c>
      <c r="S61" s="3">
        <v>43801</v>
      </c>
      <c r="T61" s="3">
        <v>43208</v>
      </c>
      <c r="U61" s="3">
        <v>43790</v>
      </c>
      <c r="V61" s="3">
        <v>43529</v>
      </c>
      <c r="W61" s="3">
        <v>43964</v>
      </c>
      <c r="X61" s="3">
        <v>43510</v>
      </c>
      <c r="Y61" s="3">
        <v>43723</v>
      </c>
      <c r="Z61" s="3">
        <v>43904</v>
      </c>
      <c r="AA61" s="3">
        <v>43764</v>
      </c>
      <c r="AB61" s="3">
        <v>44122</v>
      </c>
      <c r="AC61" s="3">
        <v>43787</v>
      </c>
      <c r="AD61" s="3">
        <v>43701</v>
      </c>
      <c r="AE61" s="3">
        <v>43950</v>
      </c>
    </row>
    <row r="62" spans="1:31">
      <c r="A62" s="1" t="s">
        <v>4</v>
      </c>
      <c r="B62" s="2">
        <v>38972</v>
      </c>
      <c r="C62" s="3">
        <v>42000</v>
      </c>
      <c r="D62" s="3">
        <v>42086</v>
      </c>
      <c r="E62" s="3">
        <v>43436</v>
      </c>
      <c r="F62" s="3">
        <v>43521</v>
      </c>
      <c r="G62" s="3">
        <v>43848</v>
      </c>
      <c r="H62" s="3">
        <v>44010</v>
      </c>
      <c r="I62" s="3">
        <v>43475</v>
      </c>
      <c r="J62" s="3">
        <v>44784</v>
      </c>
      <c r="K62" s="3">
        <v>45173</v>
      </c>
      <c r="L62" s="3">
        <v>45205</v>
      </c>
      <c r="M62" s="3">
        <v>45594</v>
      </c>
      <c r="N62" s="3">
        <v>45501</v>
      </c>
      <c r="O62" s="3">
        <v>45640</v>
      </c>
      <c r="P62" s="3">
        <v>45733</v>
      </c>
      <c r="Q62" s="3">
        <v>44960</v>
      </c>
      <c r="R62" s="3">
        <v>45233</v>
      </c>
      <c r="S62" s="3">
        <v>45822</v>
      </c>
      <c r="T62" s="3">
        <v>45497</v>
      </c>
      <c r="U62" s="3">
        <v>45327</v>
      </c>
      <c r="V62" s="3">
        <v>45703</v>
      </c>
      <c r="W62" s="3">
        <v>45771</v>
      </c>
      <c r="X62" s="3">
        <v>45786</v>
      </c>
      <c r="Y62" s="3">
        <v>45401</v>
      </c>
      <c r="Z62" s="3">
        <v>46105</v>
      </c>
      <c r="AA62" s="3">
        <v>46165</v>
      </c>
      <c r="AB62" s="3">
        <v>45980</v>
      </c>
      <c r="AC62" s="3">
        <v>46016</v>
      </c>
      <c r="AD62" s="3">
        <v>45792</v>
      </c>
      <c r="AE62" s="3">
        <v>46082</v>
      </c>
    </row>
    <row r="63" spans="1:31">
      <c r="A63" s="1" t="s">
        <v>4</v>
      </c>
      <c r="B63" s="2">
        <v>39673</v>
      </c>
      <c r="C63" s="3">
        <v>42895</v>
      </c>
      <c r="D63" s="3">
        <v>43286</v>
      </c>
      <c r="E63" s="3">
        <v>44475</v>
      </c>
      <c r="F63" s="3">
        <v>45082</v>
      </c>
      <c r="G63" s="3">
        <v>45741</v>
      </c>
      <c r="H63" s="3">
        <v>46081</v>
      </c>
      <c r="I63" s="3">
        <v>45839</v>
      </c>
      <c r="J63" s="3">
        <v>46282</v>
      </c>
      <c r="K63" s="3">
        <v>46076</v>
      </c>
      <c r="L63" s="3">
        <v>46705</v>
      </c>
      <c r="M63" s="3">
        <v>46914</v>
      </c>
      <c r="N63" s="3">
        <v>46480</v>
      </c>
      <c r="O63" s="3">
        <v>46892</v>
      </c>
      <c r="P63" s="3">
        <v>46346</v>
      </c>
      <c r="Q63" s="3">
        <v>46922</v>
      </c>
      <c r="R63" s="3">
        <v>46758</v>
      </c>
      <c r="S63" s="3">
        <v>46680</v>
      </c>
      <c r="T63" s="3">
        <v>46433</v>
      </c>
      <c r="U63" s="3">
        <v>46621</v>
      </c>
      <c r="V63" s="3">
        <v>46871</v>
      </c>
      <c r="W63" s="3">
        <v>47103</v>
      </c>
      <c r="X63" s="3">
        <v>46987</v>
      </c>
      <c r="Y63" s="3">
        <v>47026</v>
      </c>
      <c r="Z63" s="3">
        <v>46954</v>
      </c>
      <c r="AA63" s="3">
        <v>47076</v>
      </c>
      <c r="AB63" s="3">
        <v>46897</v>
      </c>
      <c r="AC63" s="3">
        <v>46404</v>
      </c>
      <c r="AD63" s="3">
        <v>46709</v>
      </c>
      <c r="AE63" s="3">
        <v>47132</v>
      </c>
    </row>
    <row r="64" spans="1:31">
      <c r="A64" s="1" t="s">
        <v>0</v>
      </c>
      <c r="B64" s="2">
        <v>53855</v>
      </c>
      <c r="C64" s="3">
        <v>53917</v>
      </c>
      <c r="D64" s="3">
        <v>53030</v>
      </c>
      <c r="E64" s="3">
        <v>53224</v>
      </c>
      <c r="F64" s="3">
        <v>52648</v>
      </c>
      <c r="G64" s="3">
        <v>52317</v>
      </c>
      <c r="H64" s="3">
        <v>51822</v>
      </c>
      <c r="I64" s="3">
        <v>51548</v>
      </c>
      <c r="J64" s="3">
        <v>51178</v>
      </c>
      <c r="K64" s="3">
        <v>50790</v>
      </c>
      <c r="L64" s="3">
        <v>50658</v>
      </c>
      <c r="M64" s="3">
        <v>50443</v>
      </c>
      <c r="N64" s="3">
        <v>50231</v>
      </c>
      <c r="O64" s="3">
        <v>50400</v>
      </c>
      <c r="P64" s="3">
        <v>50555</v>
      </c>
      <c r="Q64" s="3">
        <v>50105</v>
      </c>
      <c r="R64" s="3">
        <v>49812</v>
      </c>
      <c r="S64" s="3">
        <v>50229</v>
      </c>
      <c r="T64" s="3">
        <v>49661</v>
      </c>
      <c r="U64" s="3">
        <v>49608</v>
      </c>
      <c r="V64" s="3">
        <v>49765</v>
      </c>
      <c r="W64" s="3">
        <v>49976</v>
      </c>
      <c r="X64" s="3">
        <v>49283</v>
      </c>
      <c r="Y64" s="3">
        <v>49351</v>
      </c>
      <c r="Z64" s="3">
        <v>49751</v>
      </c>
      <c r="AA64" s="3">
        <v>49663</v>
      </c>
      <c r="AB64" s="3">
        <v>49292</v>
      </c>
      <c r="AC64" s="3">
        <v>49225</v>
      </c>
      <c r="AD64" s="3">
        <v>48862</v>
      </c>
      <c r="AE64" s="3">
        <v>49406</v>
      </c>
    </row>
    <row r="65" spans="1:31">
      <c r="A65" s="1" t="s">
        <v>0</v>
      </c>
      <c r="B65" s="2">
        <v>55212</v>
      </c>
      <c r="C65" s="3">
        <v>56365</v>
      </c>
      <c r="D65" s="3">
        <v>56224</v>
      </c>
      <c r="E65" s="3">
        <v>56116</v>
      </c>
      <c r="F65" s="3">
        <v>55512</v>
      </c>
      <c r="G65" s="3">
        <v>55535</v>
      </c>
      <c r="H65" s="3">
        <v>54724</v>
      </c>
      <c r="I65" s="3">
        <v>54074</v>
      </c>
      <c r="J65" s="3">
        <v>54460</v>
      </c>
      <c r="K65" s="3">
        <v>53747</v>
      </c>
      <c r="L65" s="3">
        <v>53635</v>
      </c>
      <c r="M65" s="3">
        <v>53509</v>
      </c>
      <c r="N65" s="3">
        <v>53582</v>
      </c>
      <c r="O65" s="3">
        <v>53315</v>
      </c>
      <c r="P65" s="3">
        <v>53181</v>
      </c>
      <c r="Q65" s="3">
        <v>53081</v>
      </c>
      <c r="R65" s="3">
        <v>52707</v>
      </c>
      <c r="S65" s="3">
        <v>52608</v>
      </c>
      <c r="T65" s="3">
        <v>52984</v>
      </c>
      <c r="U65" s="3">
        <v>53018</v>
      </c>
      <c r="V65" s="3">
        <v>52915</v>
      </c>
      <c r="W65" s="3">
        <v>52928</v>
      </c>
      <c r="X65" s="3">
        <v>52882</v>
      </c>
      <c r="Y65" s="3">
        <v>53137</v>
      </c>
      <c r="Z65" s="3">
        <v>52866</v>
      </c>
      <c r="AA65" s="3">
        <v>52601</v>
      </c>
      <c r="AB65" s="3">
        <v>53170</v>
      </c>
      <c r="AC65" s="3">
        <v>53200</v>
      </c>
      <c r="AD65" s="3">
        <v>52448</v>
      </c>
      <c r="AE65" s="3">
        <v>52707</v>
      </c>
    </row>
    <row r="66" spans="1:31">
      <c r="A66" s="1" t="s">
        <v>1</v>
      </c>
      <c r="B66" s="2">
        <v>56168</v>
      </c>
      <c r="C66" s="3">
        <v>56520</v>
      </c>
      <c r="D66" s="3">
        <v>55624</v>
      </c>
      <c r="E66" s="3">
        <v>55616</v>
      </c>
      <c r="F66" s="3">
        <v>55335</v>
      </c>
      <c r="G66" s="3">
        <v>54300</v>
      </c>
      <c r="H66" s="3">
        <v>53701</v>
      </c>
      <c r="I66" s="3">
        <v>53464</v>
      </c>
      <c r="J66" s="3">
        <v>53294</v>
      </c>
      <c r="K66" s="3">
        <v>53121</v>
      </c>
      <c r="L66" s="3">
        <v>52815</v>
      </c>
      <c r="M66" s="3">
        <v>52320</v>
      </c>
      <c r="N66" s="3">
        <v>52418</v>
      </c>
      <c r="O66" s="3">
        <v>52127</v>
      </c>
      <c r="P66" s="3">
        <v>52184</v>
      </c>
      <c r="Q66" s="3">
        <v>52221</v>
      </c>
      <c r="R66" s="3">
        <v>51709</v>
      </c>
      <c r="S66" s="3">
        <v>51528</v>
      </c>
      <c r="T66" s="3">
        <v>51295</v>
      </c>
      <c r="U66" s="3">
        <v>51615</v>
      </c>
      <c r="V66" s="3">
        <v>51713</v>
      </c>
      <c r="W66" s="3">
        <v>51408</v>
      </c>
      <c r="X66" s="3">
        <v>51191</v>
      </c>
      <c r="Y66" s="3">
        <v>51306</v>
      </c>
      <c r="Z66" s="3">
        <v>51301</v>
      </c>
      <c r="AA66" s="3">
        <v>51409</v>
      </c>
      <c r="AB66" s="3">
        <v>51311</v>
      </c>
      <c r="AC66" s="3">
        <v>51171</v>
      </c>
      <c r="AD66" s="3">
        <v>51334</v>
      </c>
      <c r="AE66" s="3">
        <v>50437</v>
      </c>
    </row>
    <row r="67" spans="1:31">
      <c r="A67" s="1" t="s">
        <v>1</v>
      </c>
      <c r="B67" s="2">
        <v>58643</v>
      </c>
      <c r="C67" s="3">
        <v>58620</v>
      </c>
      <c r="D67" s="3">
        <v>58245</v>
      </c>
      <c r="E67" s="3">
        <v>57768</v>
      </c>
      <c r="F67" s="3">
        <v>56843</v>
      </c>
      <c r="G67" s="3">
        <v>55728</v>
      </c>
      <c r="H67" s="3">
        <v>55703</v>
      </c>
      <c r="I67" s="3">
        <v>55080</v>
      </c>
      <c r="J67" s="3">
        <v>54899</v>
      </c>
      <c r="K67" s="3">
        <v>54762</v>
      </c>
      <c r="L67" s="3">
        <v>55236</v>
      </c>
      <c r="M67" s="3">
        <v>54596</v>
      </c>
      <c r="N67" s="3">
        <v>54969</v>
      </c>
      <c r="O67" s="3">
        <v>54660</v>
      </c>
      <c r="P67" s="3">
        <v>53852</v>
      </c>
      <c r="Q67" s="3">
        <v>53785</v>
      </c>
      <c r="R67" s="3">
        <v>54196</v>
      </c>
      <c r="S67" s="3">
        <v>54152</v>
      </c>
      <c r="T67" s="3">
        <v>53687</v>
      </c>
      <c r="U67" s="3">
        <v>53327</v>
      </c>
      <c r="V67" s="3">
        <v>53736</v>
      </c>
      <c r="W67" s="3">
        <v>53584</v>
      </c>
      <c r="X67" s="3">
        <v>53419</v>
      </c>
      <c r="Y67" s="3">
        <v>53413</v>
      </c>
      <c r="Z67" s="3">
        <v>53902</v>
      </c>
      <c r="AA67" s="3">
        <v>53732</v>
      </c>
      <c r="AB67" s="3">
        <v>53257</v>
      </c>
      <c r="AC67" s="3">
        <v>53464</v>
      </c>
      <c r="AD67" s="3">
        <v>53321</v>
      </c>
      <c r="AE67" s="3">
        <v>53147</v>
      </c>
    </row>
    <row r="68" spans="1:31">
      <c r="A68" s="1" t="s">
        <v>3</v>
      </c>
      <c r="B68" s="2">
        <v>44586</v>
      </c>
      <c r="C68" s="3">
        <v>47116</v>
      </c>
      <c r="D68" s="3">
        <v>47917</v>
      </c>
      <c r="E68" s="3">
        <v>47823</v>
      </c>
      <c r="F68" s="3">
        <v>47857</v>
      </c>
      <c r="G68" s="3">
        <v>47795</v>
      </c>
      <c r="H68" s="3">
        <v>48230</v>
      </c>
      <c r="I68" s="3">
        <v>48484</v>
      </c>
      <c r="J68" s="3">
        <v>48734</v>
      </c>
      <c r="K68" s="3">
        <v>49452</v>
      </c>
      <c r="L68" s="3">
        <v>49203</v>
      </c>
      <c r="M68" s="3">
        <v>49174</v>
      </c>
      <c r="N68" s="3">
        <v>49185</v>
      </c>
      <c r="O68" s="3">
        <v>49078</v>
      </c>
      <c r="P68" s="3">
        <v>49337</v>
      </c>
      <c r="Q68" s="3">
        <v>49617</v>
      </c>
      <c r="R68" s="3">
        <v>49739</v>
      </c>
      <c r="S68" s="3">
        <v>49699</v>
      </c>
      <c r="T68" s="3">
        <v>49531</v>
      </c>
      <c r="U68" s="3">
        <v>49755</v>
      </c>
      <c r="V68" s="3">
        <v>49749</v>
      </c>
      <c r="W68" s="3">
        <v>50110</v>
      </c>
      <c r="X68" s="3">
        <v>50060</v>
      </c>
      <c r="Y68" s="3">
        <v>49697</v>
      </c>
      <c r="Z68" s="3">
        <v>49703</v>
      </c>
      <c r="AA68" s="3">
        <v>49806</v>
      </c>
      <c r="AB68" s="3">
        <v>50080</v>
      </c>
      <c r="AC68" s="3">
        <v>49638</v>
      </c>
      <c r="AD68" s="3">
        <v>50193</v>
      </c>
      <c r="AE68" s="3">
        <v>49847</v>
      </c>
    </row>
    <row r="69" spans="1:31">
      <c r="A69" s="1" t="s">
        <v>3</v>
      </c>
      <c r="B69" s="2">
        <v>43888</v>
      </c>
      <c r="C69" s="3">
        <v>46401</v>
      </c>
      <c r="D69" s="3">
        <v>46629</v>
      </c>
      <c r="E69" s="3">
        <v>46565</v>
      </c>
      <c r="F69" s="3">
        <v>46931</v>
      </c>
      <c r="G69" s="3">
        <v>47097</v>
      </c>
      <c r="H69" s="3">
        <v>46868</v>
      </c>
      <c r="I69" s="3">
        <v>48047</v>
      </c>
      <c r="J69" s="3">
        <v>48033</v>
      </c>
      <c r="K69" s="3">
        <v>48461</v>
      </c>
      <c r="L69" s="3">
        <v>48013</v>
      </c>
      <c r="M69" s="3">
        <v>48354</v>
      </c>
      <c r="N69" s="3">
        <v>48270</v>
      </c>
      <c r="O69" s="3">
        <v>48457</v>
      </c>
      <c r="P69" s="3">
        <v>48782</v>
      </c>
      <c r="Q69" s="3">
        <v>48807</v>
      </c>
      <c r="R69" s="3">
        <v>48594</v>
      </c>
      <c r="S69" s="3">
        <v>48366</v>
      </c>
      <c r="T69" s="3">
        <v>48533</v>
      </c>
      <c r="U69" s="3">
        <v>48763</v>
      </c>
      <c r="V69" s="3">
        <v>48797</v>
      </c>
      <c r="W69" s="3">
        <v>48747</v>
      </c>
      <c r="X69" s="3">
        <v>48341</v>
      </c>
      <c r="Y69" s="3">
        <v>48895</v>
      </c>
      <c r="Z69" s="3">
        <v>48917</v>
      </c>
      <c r="AA69" s="3">
        <v>48788</v>
      </c>
      <c r="AB69" s="3">
        <v>48444</v>
      </c>
      <c r="AC69" s="3">
        <v>48608</v>
      </c>
      <c r="AD69" s="3">
        <v>48672</v>
      </c>
      <c r="AE69" s="3">
        <v>48820</v>
      </c>
    </row>
    <row r="70" spans="1:31">
      <c r="A70" s="1" t="s">
        <v>4</v>
      </c>
      <c r="B70" s="2">
        <v>44904</v>
      </c>
      <c r="C70" s="3">
        <v>47445</v>
      </c>
      <c r="D70" s="3">
        <v>48634</v>
      </c>
      <c r="E70" s="3">
        <v>48394</v>
      </c>
      <c r="F70" s="3">
        <v>48534</v>
      </c>
      <c r="G70" s="3">
        <v>49624</v>
      </c>
      <c r="H70" s="3">
        <v>50030</v>
      </c>
      <c r="I70" s="3">
        <v>50040</v>
      </c>
      <c r="J70" s="3">
        <v>50454</v>
      </c>
      <c r="K70" s="3">
        <v>50656</v>
      </c>
      <c r="L70" s="3">
        <v>50517</v>
      </c>
      <c r="M70" s="3">
        <v>50458</v>
      </c>
      <c r="N70" s="3">
        <v>50836</v>
      </c>
      <c r="O70" s="3">
        <v>51231</v>
      </c>
      <c r="P70" s="3">
        <v>50656</v>
      </c>
      <c r="Q70" s="3">
        <v>51025</v>
      </c>
      <c r="R70" s="3">
        <v>51136</v>
      </c>
      <c r="S70" s="3">
        <v>51092</v>
      </c>
      <c r="T70" s="3">
        <v>51485</v>
      </c>
      <c r="U70" s="3">
        <v>51134</v>
      </c>
      <c r="V70" s="3">
        <v>51536</v>
      </c>
      <c r="W70" s="3">
        <v>51645</v>
      </c>
      <c r="X70" s="3">
        <v>51639</v>
      </c>
      <c r="Y70" s="3">
        <v>51562</v>
      </c>
      <c r="Z70" s="3">
        <v>52316</v>
      </c>
      <c r="AA70" s="3">
        <v>51629</v>
      </c>
      <c r="AB70" s="3">
        <v>51967</v>
      </c>
      <c r="AC70" s="3">
        <v>52243</v>
      </c>
      <c r="AD70" s="3">
        <v>51795</v>
      </c>
      <c r="AE70" s="3">
        <v>52038</v>
      </c>
    </row>
    <row r="71" spans="1:31">
      <c r="A71" s="1" t="s">
        <v>4</v>
      </c>
      <c r="B71" s="2">
        <v>41216</v>
      </c>
      <c r="C71" s="3">
        <v>44118</v>
      </c>
      <c r="D71" s="3">
        <v>45307</v>
      </c>
      <c r="E71" s="3">
        <v>45878</v>
      </c>
      <c r="F71" s="3">
        <v>47261</v>
      </c>
      <c r="G71" s="3">
        <v>47394</v>
      </c>
      <c r="H71" s="3">
        <v>47363</v>
      </c>
      <c r="I71" s="3">
        <v>48286</v>
      </c>
      <c r="J71" s="3">
        <v>48429</v>
      </c>
      <c r="K71" s="3">
        <v>49667</v>
      </c>
      <c r="L71" s="3">
        <v>49924</v>
      </c>
      <c r="M71" s="3">
        <v>49197</v>
      </c>
      <c r="N71" s="3">
        <v>49355</v>
      </c>
      <c r="O71" s="3">
        <v>49058</v>
      </c>
      <c r="P71" s="3">
        <v>49443</v>
      </c>
      <c r="Q71" s="3">
        <v>49582</v>
      </c>
      <c r="R71" s="3">
        <v>49618</v>
      </c>
      <c r="S71" s="3">
        <v>49395</v>
      </c>
      <c r="T71" s="3">
        <v>49727</v>
      </c>
      <c r="U71" s="3">
        <v>49655</v>
      </c>
      <c r="V71" s="3">
        <v>49700</v>
      </c>
      <c r="W71" s="3">
        <v>49840</v>
      </c>
      <c r="X71" s="3">
        <v>49577</v>
      </c>
      <c r="Y71" s="3">
        <v>49517</v>
      </c>
      <c r="Z71" s="3">
        <v>49527</v>
      </c>
      <c r="AA71" s="3">
        <v>49696</v>
      </c>
      <c r="AB71" s="3">
        <v>49444</v>
      </c>
      <c r="AC71" s="3">
        <v>49901</v>
      </c>
      <c r="AD71" s="3">
        <v>49772</v>
      </c>
      <c r="AE71" s="3">
        <v>49710</v>
      </c>
    </row>
    <row r="72" spans="1:31">
      <c r="A72" s="1" t="s">
        <v>0</v>
      </c>
      <c r="B72" s="2">
        <v>60257</v>
      </c>
      <c r="C72" s="3">
        <v>59234</v>
      </c>
      <c r="D72" s="3">
        <v>59492</v>
      </c>
      <c r="E72" s="3">
        <v>58715</v>
      </c>
      <c r="F72" s="3">
        <v>59092</v>
      </c>
      <c r="G72" s="3">
        <v>58089</v>
      </c>
      <c r="H72" s="3">
        <v>57148</v>
      </c>
      <c r="I72" s="3">
        <v>56979</v>
      </c>
      <c r="J72" s="3">
        <v>56728</v>
      </c>
      <c r="K72" s="3">
        <v>56345</v>
      </c>
      <c r="L72" s="3">
        <v>56202</v>
      </c>
      <c r="M72" s="3">
        <v>56130</v>
      </c>
      <c r="N72" s="3">
        <v>56220</v>
      </c>
      <c r="O72" s="3">
        <v>55740</v>
      </c>
      <c r="P72" s="3">
        <v>56179</v>
      </c>
      <c r="Q72" s="3">
        <v>55854</v>
      </c>
      <c r="R72" s="3">
        <v>55991</v>
      </c>
      <c r="S72" s="3">
        <v>56194</v>
      </c>
      <c r="T72" s="3">
        <v>55402</v>
      </c>
      <c r="U72" s="3">
        <v>55560</v>
      </c>
      <c r="V72" s="3">
        <v>55238</v>
      </c>
      <c r="W72" s="3">
        <v>55941</v>
      </c>
      <c r="X72" s="3">
        <v>55632</v>
      </c>
      <c r="Y72" s="3">
        <v>55486</v>
      </c>
      <c r="Z72" s="3">
        <v>55511</v>
      </c>
      <c r="AA72" s="3">
        <v>55339</v>
      </c>
      <c r="AB72" s="3">
        <v>55253</v>
      </c>
      <c r="AC72" s="3">
        <v>55847</v>
      </c>
      <c r="AD72" s="3">
        <v>55079</v>
      </c>
      <c r="AE72" s="3">
        <v>55270</v>
      </c>
    </row>
    <row r="73" spans="1:31">
      <c r="A73" s="1" t="s">
        <v>0</v>
      </c>
      <c r="B73" s="2">
        <v>60381</v>
      </c>
      <c r="C73" s="3">
        <v>60068</v>
      </c>
      <c r="D73" s="3">
        <v>58276</v>
      </c>
      <c r="E73" s="3">
        <v>58314</v>
      </c>
      <c r="F73" s="3">
        <v>57681</v>
      </c>
      <c r="G73" s="3">
        <v>57663</v>
      </c>
      <c r="H73" s="3">
        <v>56851</v>
      </c>
      <c r="I73" s="3">
        <v>57389</v>
      </c>
      <c r="J73" s="3">
        <v>56573</v>
      </c>
      <c r="K73" s="3">
        <v>56575</v>
      </c>
      <c r="L73" s="3">
        <v>56458</v>
      </c>
      <c r="M73" s="3">
        <v>56420</v>
      </c>
      <c r="N73" s="3">
        <v>55631</v>
      </c>
      <c r="O73" s="3">
        <v>55665</v>
      </c>
      <c r="P73" s="3">
        <v>56357</v>
      </c>
      <c r="Q73" s="3">
        <v>55889</v>
      </c>
      <c r="R73" s="3">
        <v>55918</v>
      </c>
      <c r="S73" s="3">
        <v>55255</v>
      </c>
      <c r="T73" s="3">
        <v>54861</v>
      </c>
      <c r="U73" s="3">
        <v>55775</v>
      </c>
      <c r="V73" s="3">
        <v>55437</v>
      </c>
      <c r="W73" s="3">
        <v>55100</v>
      </c>
      <c r="X73" s="3">
        <v>54861</v>
      </c>
      <c r="Y73" s="3">
        <v>55116</v>
      </c>
      <c r="Z73" s="3">
        <v>54989</v>
      </c>
      <c r="AA73" s="3">
        <v>54917</v>
      </c>
      <c r="AB73" s="3">
        <v>54721</v>
      </c>
      <c r="AC73" s="3">
        <v>55076</v>
      </c>
      <c r="AD73" s="3">
        <v>54724</v>
      </c>
      <c r="AE73" s="3">
        <v>54582</v>
      </c>
    </row>
    <row r="74" spans="1:31">
      <c r="A74" s="1" t="s">
        <v>1</v>
      </c>
      <c r="B74" s="2">
        <v>59505</v>
      </c>
      <c r="C74" s="3">
        <v>58963</v>
      </c>
      <c r="D74" s="3">
        <v>59044</v>
      </c>
      <c r="E74" s="3">
        <v>58733</v>
      </c>
      <c r="F74" s="3">
        <v>58026</v>
      </c>
      <c r="G74" s="3">
        <v>57724</v>
      </c>
      <c r="H74" s="3">
        <v>57062</v>
      </c>
      <c r="I74" s="3">
        <v>57204</v>
      </c>
      <c r="J74" s="3">
        <v>56594</v>
      </c>
      <c r="K74" s="3">
        <v>56178</v>
      </c>
      <c r="L74" s="3">
        <v>56502</v>
      </c>
      <c r="M74" s="3">
        <v>55434</v>
      </c>
      <c r="N74" s="3">
        <v>56053</v>
      </c>
      <c r="O74" s="3">
        <v>55770</v>
      </c>
      <c r="P74" s="3">
        <v>55867</v>
      </c>
      <c r="Q74" s="3">
        <v>55416</v>
      </c>
      <c r="R74" s="3">
        <v>55603</v>
      </c>
      <c r="S74" s="3">
        <v>55453</v>
      </c>
      <c r="T74" s="3">
        <v>55479</v>
      </c>
      <c r="U74" s="3">
        <v>55695</v>
      </c>
      <c r="V74" s="3">
        <v>55444</v>
      </c>
      <c r="W74" s="3">
        <v>54866</v>
      </c>
      <c r="X74" s="3">
        <v>54675</v>
      </c>
      <c r="Y74" s="3">
        <v>54459</v>
      </c>
      <c r="Z74" s="3">
        <v>54704</v>
      </c>
      <c r="AA74" s="3">
        <v>54602</v>
      </c>
      <c r="AB74" s="3">
        <v>54544</v>
      </c>
      <c r="AC74" s="3">
        <v>54346</v>
      </c>
      <c r="AD74" s="3">
        <v>55004</v>
      </c>
      <c r="AE74" s="3">
        <v>55005</v>
      </c>
    </row>
    <row r="75" spans="1:31">
      <c r="A75" s="1" t="s">
        <v>1</v>
      </c>
      <c r="B75" s="2">
        <v>61757</v>
      </c>
      <c r="C75" s="3">
        <v>61224</v>
      </c>
      <c r="D75" s="3">
        <v>61780</v>
      </c>
      <c r="E75" s="3">
        <v>60877</v>
      </c>
      <c r="F75" s="3">
        <v>60164</v>
      </c>
      <c r="G75" s="3">
        <v>59334</v>
      </c>
      <c r="H75" s="3">
        <v>59276</v>
      </c>
      <c r="I75" s="3">
        <v>58549</v>
      </c>
      <c r="J75" s="3">
        <v>57897</v>
      </c>
      <c r="K75" s="3">
        <v>58036</v>
      </c>
      <c r="L75" s="3">
        <v>58029</v>
      </c>
      <c r="M75" s="3">
        <v>57751</v>
      </c>
      <c r="N75" s="3">
        <v>57765</v>
      </c>
      <c r="O75" s="3">
        <v>57325</v>
      </c>
      <c r="P75" s="3">
        <v>57004</v>
      </c>
      <c r="Q75" s="3">
        <v>57469</v>
      </c>
      <c r="R75" s="3">
        <v>56701</v>
      </c>
      <c r="S75" s="3">
        <v>56465</v>
      </c>
      <c r="T75" s="3">
        <v>56467</v>
      </c>
      <c r="U75" s="3">
        <v>56928</v>
      </c>
      <c r="V75" s="3">
        <v>56661</v>
      </c>
      <c r="W75" s="3">
        <v>56249</v>
      </c>
      <c r="X75" s="3">
        <v>56285</v>
      </c>
      <c r="Y75" s="3">
        <v>56336</v>
      </c>
      <c r="Z75" s="3">
        <v>56404</v>
      </c>
      <c r="AA75" s="3">
        <v>55719</v>
      </c>
      <c r="AB75" s="3">
        <v>56001</v>
      </c>
      <c r="AC75" s="3">
        <v>55750</v>
      </c>
      <c r="AD75" s="3">
        <v>55966</v>
      </c>
      <c r="AE75" s="3">
        <v>55107</v>
      </c>
    </row>
    <row r="76" spans="1:31">
      <c r="A76" s="1" t="s">
        <v>3</v>
      </c>
      <c r="B76" s="2">
        <v>47718</v>
      </c>
      <c r="C76" s="3">
        <v>50648</v>
      </c>
      <c r="D76" s="3">
        <v>51005</v>
      </c>
      <c r="E76" s="3">
        <v>52330</v>
      </c>
      <c r="F76" s="3">
        <v>52287</v>
      </c>
      <c r="G76" s="3">
        <v>51670</v>
      </c>
      <c r="H76" s="3">
        <v>51328</v>
      </c>
      <c r="I76" s="3">
        <v>51911</v>
      </c>
      <c r="J76" s="3">
        <v>52273</v>
      </c>
      <c r="K76" s="3">
        <v>52141</v>
      </c>
      <c r="L76" s="3">
        <v>52149</v>
      </c>
      <c r="M76" s="3">
        <v>51909</v>
      </c>
      <c r="N76" s="3">
        <v>52499</v>
      </c>
      <c r="O76" s="3">
        <v>52050</v>
      </c>
      <c r="P76" s="3">
        <v>52122</v>
      </c>
      <c r="Q76" s="3">
        <v>52243</v>
      </c>
      <c r="R76" s="3">
        <v>52285</v>
      </c>
      <c r="S76" s="3">
        <v>52627</v>
      </c>
      <c r="T76" s="3">
        <v>52467</v>
      </c>
      <c r="U76" s="3">
        <v>52828</v>
      </c>
      <c r="V76" s="3">
        <v>52648</v>
      </c>
      <c r="W76" s="3">
        <v>52420</v>
      </c>
      <c r="X76" s="3">
        <v>52651</v>
      </c>
      <c r="Y76" s="3">
        <v>52826</v>
      </c>
      <c r="Z76" s="3">
        <v>52805</v>
      </c>
      <c r="AA76" s="3">
        <v>52152</v>
      </c>
      <c r="AB76" s="3">
        <v>52540</v>
      </c>
      <c r="AC76" s="3">
        <v>52648</v>
      </c>
      <c r="AD76" s="3">
        <v>52773</v>
      </c>
      <c r="AE76" s="3">
        <v>52415</v>
      </c>
    </row>
    <row r="77" spans="1:31">
      <c r="A77" s="1" t="s">
        <v>3</v>
      </c>
      <c r="B77" s="2">
        <v>47268</v>
      </c>
      <c r="C77" s="3">
        <v>49139</v>
      </c>
      <c r="D77" s="3">
        <v>50859</v>
      </c>
      <c r="E77" s="3">
        <v>50718</v>
      </c>
      <c r="F77" s="3">
        <v>50638</v>
      </c>
      <c r="G77" s="3">
        <v>50849</v>
      </c>
      <c r="H77" s="3">
        <v>51264</v>
      </c>
      <c r="I77" s="3">
        <v>51242</v>
      </c>
      <c r="J77" s="3">
        <v>52101</v>
      </c>
      <c r="K77" s="3">
        <v>52041</v>
      </c>
      <c r="L77" s="3">
        <v>51930</v>
      </c>
      <c r="M77" s="3">
        <v>51591</v>
      </c>
      <c r="N77" s="3">
        <v>51589</v>
      </c>
      <c r="O77" s="3">
        <v>51775</v>
      </c>
      <c r="P77" s="3">
        <v>51505</v>
      </c>
      <c r="Q77" s="3">
        <v>51663</v>
      </c>
      <c r="R77" s="3">
        <v>52027</v>
      </c>
      <c r="S77" s="3">
        <v>52443</v>
      </c>
      <c r="T77" s="3">
        <v>51770</v>
      </c>
      <c r="U77" s="3">
        <v>52274</v>
      </c>
      <c r="V77" s="3">
        <v>52472</v>
      </c>
      <c r="W77" s="3">
        <v>51728</v>
      </c>
      <c r="X77" s="3">
        <v>52731</v>
      </c>
      <c r="Y77" s="3">
        <v>52495</v>
      </c>
      <c r="Z77" s="3">
        <v>52369</v>
      </c>
      <c r="AA77" s="3">
        <v>52922</v>
      </c>
      <c r="AB77" s="3">
        <v>52327</v>
      </c>
      <c r="AC77" s="3">
        <v>52757</v>
      </c>
      <c r="AD77" s="3">
        <v>52167</v>
      </c>
      <c r="AE77" s="3">
        <v>52666</v>
      </c>
    </row>
    <row r="78" spans="1:31">
      <c r="A78" s="1" t="s">
        <v>4</v>
      </c>
      <c r="B78" s="2">
        <v>48467</v>
      </c>
      <c r="C78" s="3">
        <v>51802</v>
      </c>
      <c r="D78" s="3">
        <v>52324</v>
      </c>
      <c r="E78" s="3">
        <v>52912</v>
      </c>
      <c r="F78" s="3">
        <v>52311</v>
      </c>
      <c r="G78" s="3">
        <v>52378</v>
      </c>
      <c r="H78" s="3">
        <v>53137</v>
      </c>
      <c r="I78" s="3">
        <v>52941</v>
      </c>
      <c r="J78" s="3">
        <v>53381</v>
      </c>
      <c r="K78" s="3">
        <v>52931</v>
      </c>
      <c r="L78" s="3">
        <v>52806</v>
      </c>
      <c r="M78" s="3">
        <v>52559</v>
      </c>
      <c r="N78" s="3">
        <v>52934</v>
      </c>
      <c r="O78" s="3">
        <v>53342</v>
      </c>
      <c r="P78" s="3">
        <v>53302</v>
      </c>
      <c r="Q78" s="3">
        <v>53427</v>
      </c>
      <c r="R78" s="3">
        <v>53417</v>
      </c>
      <c r="S78" s="3">
        <v>53528</v>
      </c>
      <c r="T78" s="3">
        <v>54066</v>
      </c>
      <c r="U78" s="3">
        <v>53207</v>
      </c>
      <c r="V78" s="3">
        <v>53847</v>
      </c>
      <c r="W78" s="3">
        <v>53365</v>
      </c>
      <c r="X78" s="3">
        <v>54135</v>
      </c>
      <c r="Y78" s="3">
        <v>53609</v>
      </c>
      <c r="Z78" s="3">
        <v>53857</v>
      </c>
      <c r="AA78" s="3">
        <v>53438</v>
      </c>
      <c r="AB78" s="3">
        <v>53759</v>
      </c>
      <c r="AC78" s="3">
        <v>54322</v>
      </c>
      <c r="AD78" s="3">
        <v>54034</v>
      </c>
      <c r="AE78" s="3">
        <v>53465</v>
      </c>
    </row>
    <row r="79" spans="1:31">
      <c r="A79" s="1" t="s">
        <v>4</v>
      </c>
      <c r="B79" s="2">
        <v>46582</v>
      </c>
      <c r="C79" s="3">
        <v>49597</v>
      </c>
      <c r="D79" s="3">
        <v>50327</v>
      </c>
      <c r="E79" s="3">
        <v>51594</v>
      </c>
      <c r="F79" s="3">
        <v>51848</v>
      </c>
      <c r="G79" s="3">
        <v>52655</v>
      </c>
      <c r="H79" s="3">
        <v>53386</v>
      </c>
      <c r="I79" s="3">
        <v>53841</v>
      </c>
      <c r="J79" s="3">
        <v>53433</v>
      </c>
      <c r="K79" s="3">
        <v>53261</v>
      </c>
      <c r="L79" s="3">
        <v>53126</v>
      </c>
      <c r="M79" s="3">
        <v>53189</v>
      </c>
      <c r="N79" s="3">
        <v>53540</v>
      </c>
      <c r="O79" s="3">
        <v>53466</v>
      </c>
      <c r="P79" s="3">
        <v>53919</v>
      </c>
      <c r="Q79" s="3">
        <v>54215</v>
      </c>
      <c r="R79" s="3">
        <v>54307</v>
      </c>
      <c r="S79" s="3">
        <v>54037</v>
      </c>
      <c r="T79" s="3">
        <v>54143</v>
      </c>
      <c r="U79" s="3">
        <v>53561</v>
      </c>
      <c r="V79" s="3">
        <v>54623</v>
      </c>
      <c r="W79" s="3">
        <v>54778</v>
      </c>
      <c r="X79" s="3">
        <v>54730</v>
      </c>
      <c r="Y79" s="3">
        <v>54745</v>
      </c>
      <c r="Z79" s="3">
        <v>54835</v>
      </c>
      <c r="AA79" s="3">
        <v>54671</v>
      </c>
      <c r="AB79" s="3">
        <v>54498</v>
      </c>
      <c r="AC79" s="3">
        <v>54792</v>
      </c>
      <c r="AD79" s="3">
        <v>54797</v>
      </c>
      <c r="AE79" s="3">
        <v>55407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2:BF49"/>
  <sheetViews>
    <sheetView workbookViewId="0">
      <selection activeCell="C4" sqref="C4"/>
    </sheetView>
    <sheetView tabSelected="1" topLeftCell="AD1" workbookViewId="1">
      <selection activeCell="AS16" sqref="AS16"/>
    </sheetView>
  </sheetViews>
  <sheetFormatPr defaultRowHeight="15"/>
  <sheetData>
    <row r="2" spans="2:58">
      <c r="C2" t="s">
        <v>0</v>
      </c>
      <c r="K2" t="s">
        <v>0</v>
      </c>
    </row>
    <row r="3" spans="2:58">
      <c r="C3">
        <v>1</v>
      </c>
      <c r="D3">
        <v>2</v>
      </c>
      <c r="E3">
        <v>3</v>
      </c>
      <c r="F3">
        <v>4</v>
      </c>
      <c r="G3">
        <v>5</v>
      </c>
      <c r="H3">
        <v>6</v>
      </c>
      <c r="K3">
        <v>1</v>
      </c>
      <c r="L3">
        <v>2</v>
      </c>
      <c r="M3">
        <v>3</v>
      </c>
      <c r="N3">
        <v>4</v>
      </c>
      <c r="O3">
        <v>5</v>
      </c>
      <c r="P3">
        <v>6</v>
      </c>
      <c r="Q3" t="s">
        <v>8</v>
      </c>
      <c r="U3">
        <v>1</v>
      </c>
      <c r="V3">
        <v>2</v>
      </c>
      <c r="W3">
        <v>3</v>
      </c>
      <c r="X3">
        <v>4</v>
      </c>
      <c r="Y3">
        <v>5</v>
      </c>
      <c r="Z3">
        <v>6</v>
      </c>
    </row>
    <row r="4" spans="2:58">
      <c r="B4" s="4">
        <v>0</v>
      </c>
      <c r="C4">
        <f>Sheet1!$P72</f>
        <v>51361</v>
      </c>
      <c r="D4">
        <f>Sheet1!P73</f>
        <v>53483</v>
      </c>
      <c r="E4">
        <f>Sheet2!$P72</f>
        <v>49069</v>
      </c>
      <c r="F4">
        <f>Sheet2!R73</f>
        <v>47233</v>
      </c>
      <c r="G4">
        <f>Sheet3!$P72</f>
        <v>56179</v>
      </c>
      <c r="H4">
        <f>Sheet3!T73</f>
        <v>54861</v>
      </c>
      <c r="J4" s="4">
        <v>0</v>
      </c>
      <c r="K4">
        <f>(C4/C$4)*100</f>
        <v>100</v>
      </c>
      <c r="L4">
        <f t="shared" ref="L4:P4" si="0">(D4/D$4)*100</f>
        <v>100</v>
      </c>
      <c r="M4">
        <f t="shared" si="0"/>
        <v>100</v>
      </c>
      <c r="N4">
        <f t="shared" si="0"/>
        <v>100</v>
      </c>
      <c r="O4">
        <f t="shared" si="0"/>
        <v>100</v>
      </c>
      <c r="P4">
        <f t="shared" si="0"/>
        <v>100</v>
      </c>
      <c r="Q4">
        <f>AVERAGE(K4:P4)</f>
        <v>100</v>
      </c>
      <c r="R4" s="5">
        <f t="shared" ref="R4:R10" si="1">(Q4-$Q$12)*(1/($Q$4-$Q$12))</f>
        <v>1</v>
      </c>
      <c r="T4" s="4">
        <v>0</v>
      </c>
      <c r="U4" s="5">
        <f>(K4-K$12)*(1/(K$4-K$12))</f>
        <v>0.99999999999999989</v>
      </c>
      <c r="V4" s="5">
        <f t="shared" ref="V4:Z12" si="2">(L4-L$12)*(1/(L$4-L$12))</f>
        <v>1</v>
      </c>
      <c r="W4" s="5">
        <f t="shared" si="2"/>
        <v>1</v>
      </c>
      <c r="X4" s="5">
        <f t="shared" si="2"/>
        <v>1</v>
      </c>
      <c r="Y4" s="5">
        <f t="shared" si="2"/>
        <v>0.99999999999999989</v>
      </c>
      <c r="Z4" s="5">
        <f t="shared" si="2"/>
        <v>1</v>
      </c>
    </row>
    <row r="5" spans="2:58">
      <c r="B5" s="4">
        <v>0.01</v>
      </c>
      <c r="C5">
        <f>Sheet1!P64</f>
        <v>46678</v>
      </c>
      <c r="D5">
        <f>Sheet1!P65</f>
        <v>50547</v>
      </c>
      <c r="E5">
        <f>Sheet2!R64</f>
        <v>48684</v>
      </c>
      <c r="F5">
        <f>Sheet2!R65</f>
        <v>48069</v>
      </c>
      <c r="G5">
        <f>Sheet3!T64</f>
        <v>49661</v>
      </c>
      <c r="H5">
        <f>Sheet3!T65</f>
        <v>52984</v>
      </c>
      <c r="J5" s="4">
        <v>0.01</v>
      </c>
      <c r="K5">
        <f t="shared" ref="K5:K11" si="3">(C5/$C$4)*100</f>
        <v>90.882186873308541</v>
      </c>
      <c r="L5">
        <f t="shared" ref="L5:L11" si="4">(D5/$C$4)*100</f>
        <v>98.415139892136068</v>
      </c>
      <c r="M5">
        <f t="shared" ref="M5:M11" si="5">(E5/$C$4)*100</f>
        <v>94.787874067872508</v>
      </c>
      <c r="N5">
        <f t="shared" ref="N5:N11" si="6">(F5/$C$4)*100</f>
        <v>93.590467475321731</v>
      </c>
      <c r="O5">
        <f t="shared" ref="O5:O11" si="7">(G5/$C$4)*100</f>
        <v>96.690095597827138</v>
      </c>
      <c r="P5">
        <f t="shared" ref="P5:P11" si="8">(H5/$C$4)*100</f>
        <v>103.15998520278032</v>
      </c>
      <c r="Q5">
        <f t="shared" ref="Q5:Q12" si="9">AVERAGE(K5:P5)</f>
        <v>96.254291518207722</v>
      </c>
      <c r="R5" s="5">
        <f t="shared" si="1"/>
        <v>0.9562213115807523</v>
      </c>
      <c r="T5" s="4">
        <v>0.01</v>
      </c>
      <c r="U5" s="5">
        <f t="shared" ref="U5:U12" si="10">(K5-K$12)*(1/(K$4-K$12))</f>
        <v>0.89461010464723745</v>
      </c>
      <c r="V5" s="5">
        <f t="shared" si="2"/>
        <v>0.98151860431953464</v>
      </c>
      <c r="W5" s="5">
        <f t="shared" si="2"/>
        <v>0.9389025782695738</v>
      </c>
      <c r="X5" s="5">
        <f t="shared" si="2"/>
        <v>0.92254478592382738</v>
      </c>
      <c r="Y5" s="5">
        <f t="shared" si="2"/>
        <v>0.96031773631326545</v>
      </c>
      <c r="Z5" s="5">
        <f t="shared" si="2"/>
        <v>1.0352594114364779</v>
      </c>
      <c r="AB5" s="4"/>
      <c r="AJ5" s="4"/>
      <c r="AR5" s="4"/>
      <c r="AS5" s="7"/>
      <c r="AT5" s="7"/>
      <c r="AU5" s="7"/>
      <c r="AV5" s="7"/>
      <c r="AW5" s="7"/>
      <c r="AX5" s="7"/>
      <c r="AZ5" s="4"/>
      <c r="BA5" s="5"/>
      <c r="BB5" s="5"/>
      <c r="BC5" s="5"/>
      <c r="BD5" s="5"/>
      <c r="BE5" s="5"/>
      <c r="BF5" s="5"/>
    </row>
    <row r="6" spans="2:58">
      <c r="B6" s="4">
        <v>2.5000000000000001E-2</v>
      </c>
      <c r="C6">
        <f>Sheet1!P56</f>
        <v>51856</v>
      </c>
      <c r="D6">
        <f>Sheet1!P57</f>
        <v>53644</v>
      </c>
      <c r="E6">
        <f>Sheet2!R56</f>
        <v>52726</v>
      </c>
      <c r="F6">
        <f>Sheet2!R57</f>
        <v>49986</v>
      </c>
      <c r="G6">
        <f>Sheet3!T56</f>
        <v>48484</v>
      </c>
      <c r="H6">
        <f>Sheet3!T57</f>
        <v>50139</v>
      </c>
      <c r="J6" s="4">
        <v>2.5000000000000001E-2</v>
      </c>
      <c r="K6">
        <f t="shared" si="3"/>
        <v>100.96376628180917</v>
      </c>
      <c r="L6">
        <f t="shared" si="4"/>
        <v>104.44500691185918</v>
      </c>
      <c r="M6">
        <f t="shared" si="5"/>
        <v>102.65765853468585</v>
      </c>
      <c r="N6">
        <f t="shared" si="6"/>
        <v>97.322871439419018</v>
      </c>
      <c r="O6">
        <f t="shared" si="7"/>
        <v>94.398473549969822</v>
      </c>
      <c r="P6">
        <f t="shared" si="8"/>
        <v>97.62076283561457</v>
      </c>
      <c r="Q6">
        <f t="shared" si="9"/>
        <v>99.568089925559605</v>
      </c>
      <c r="R6" s="5">
        <f t="shared" si="1"/>
        <v>0.99495196792116269</v>
      </c>
      <c r="T6" s="4">
        <v>2.5000000000000001E-2</v>
      </c>
      <c r="U6" s="5">
        <f t="shared" si="10"/>
        <v>1.0111398672217848</v>
      </c>
      <c r="V6" s="5">
        <f t="shared" si="2"/>
        <v>1.0518341846910353</v>
      </c>
      <c r="W6" s="5">
        <f t="shared" si="2"/>
        <v>1.0311535228472288</v>
      </c>
      <c r="X6" s="5">
        <f t="shared" si="2"/>
        <v>0.96764856641715158</v>
      </c>
      <c r="Y6" s="5">
        <f t="shared" si="2"/>
        <v>0.93284360433721469</v>
      </c>
      <c r="Z6" s="5">
        <f t="shared" si="2"/>
        <v>0.97345224844400735</v>
      </c>
      <c r="AB6" s="4"/>
      <c r="AJ6" s="4"/>
      <c r="AR6" s="4"/>
      <c r="AS6" s="7"/>
      <c r="AT6" s="7"/>
      <c r="AU6" s="7"/>
      <c r="AV6" s="7"/>
      <c r="AW6" s="7"/>
      <c r="AX6" s="7"/>
      <c r="AZ6" s="4"/>
      <c r="BA6" s="5"/>
      <c r="BB6" s="5"/>
      <c r="BC6" s="5"/>
      <c r="BD6" s="5"/>
      <c r="BE6" s="5"/>
      <c r="BF6" s="5"/>
    </row>
    <row r="7" spans="2:58">
      <c r="B7" s="4">
        <v>0.05</v>
      </c>
      <c r="C7">
        <f>Sheet1!P48</f>
        <v>47441</v>
      </c>
      <c r="D7">
        <f>Sheet1!P49</f>
        <v>49350</v>
      </c>
      <c r="E7">
        <f>Sheet2!R48</f>
        <v>45049</v>
      </c>
      <c r="F7">
        <f>Sheet2!R49</f>
        <v>45000</v>
      </c>
      <c r="G7">
        <f>Sheet3!T48</f>
        <v>44104</v>
      </c>
      <c r="H7">
        <f>Sheet3!T49</f>
        <v>45513</v>
      </c>
      <c r="J7" s="4">
        <v>0.05</v>
      </c>
      <c r="K7">
        <f t="shared" si="3"/>
        <v>92.367749849107298</v>
      </c>
      <c r="L7">
        <f t="shared" si="4"/>
        <v>96.084577792488474</v>
      </c>
      <c r="M7">
        <f t="shared" si="5"/>
        <v>87.710519654991131</v>
      </c>
      <c r="N7">
        <f t="shared" si="6"/>
        <v>87.615116528104991</v>
      </c>
      <c r="O7">
        <f t="shared" si="7"/>
        <v>85.87060220790093</v>
      </c>
      <c r="P7">
        <f t="shared" si="8"/>
        <v>88.613928856525376</v>
      </c>
      <c r="Q7">
        <f t="shared" si="9"/>
        <v>89.710415814853036</v>
      </c>
      <c r="R7" s="5">
        <f t="shared" si="1"/>
        <v>0.87973850549372545</v>
      </c>
      <c r="T7" s="4">
        <v>0.05</v>
      </c>
      <c r="U7" s="5">
        <f t="shared" si="10"/>
        <v>0.91178125351637218</v>
      </c>
      <c r="V7" s="5">
        <f t="shared" si="2"/>
        <v>0.9543414168139851</v>
      </c>
      <c r="W7" s="5">
        <f t="shared" si="2"/>
        <v>0.855940632811935</v>
      </c>
      <c r="X7" s="5">
        <f t="shared" si="2"/>
        <v>0.85033638616690965</v>
      </c>
      <c r="Y7" s="5">
        <f t="shared" si="2"/>
        <v>0.83060341907374591</v>
      </c>
      <c r="Z7" s="5">
        <f t="shared" si="2"/>
        <v>0.87295314967312188</v>
      </c>
      <c r="AB7" s="4"/>
      <c r="AJ7" s="4"/>
      <c r="AR7" s="4"/>
      <c r="AS7" s="7"/>
      <c r="AT7" s="7"/>
      <c r="AU7" s="7"/>
      <c r="AV7" s="7"/>
      <c r="AW7" s="7"/>
      <c r="AX7" s="7"/>
      <c r="AZ7" s="4"/>
      <c r="BA7" s="5"/>
      <c r="BB7" s="5"/>
      <c r="BC7" s="5"/>
      <c r="BD7" s="5"/>
      <c r="BE7" s="5"/>
      <c r="BF7" s="5"/>
    </row>
    <row r="8" spans="2:58">
      <c r="B8" s="4">
        <v>0.1</v>
      </c>
      <c r="C8">
        <f>Sheet1!P38</f>
        <v>47350</v>
      </c>
      <c r="D8">
        <f>Sheet1!P39</f>
        <v>48666</v>
      </c>
      <c r="E8">
        <f>Sheet2!R38</f>
        <v>47918</v>
      </c>
      <c r="F8">
        <f>Sheet2!R39</f>
        <v>46361</v>
      </c>
      <c r="G8">
        <f>Sheet3!T38</f>
        <v>40085</v>
      </c>
      <c r="H8">
        <f>Sheet3!T39</f>
        <v>44352</v>
      </c>
      <c r="J8" s="4">
        <v>0.1</v>
      </c>
      <c r="K8">
        <f t="shared" si="3"/>
        <v>92.190572613461569</v>
      </c>
      <c r="L8">
        <f t="shared" si="4"/>
        <v>94.752828021261266</v>
      </c>
      <c r="M8">
        <f t="shared" si="5"/>
        <v>93.296470084305213</v>
      </c>
      <c r="N8">
        <f t="shared" si="6"/>
        <v>90.264987052432772</v>
      </c>
      <c r="O8">
        <f t="shared" si="7"/>
        <v>78.045598800646417</v>
      </c>
      <c r="P8">
        <f t="shared" si="8"/>
        <v>86.353458850100267</v>
      </c>
      <c r="Q8">
        <f t="shared" si="9"/>
        <v>89.150652570367924</v>
      </c>
      <c r="R8" s="5">
        <f t="shared" si="1"/>
        <v>0.87319616489568319</v>
      </c>
      <c r="T8" s="4">
        <v>0.1</v>
      </c>
      <c r="U8" s="5">
        <f t="shared" si="10"/>
        <v>0.90973331833014504</v>
      </c>
      <c r="V8" s="5">
        <f t="shared" si="2"/>
        <v>0.93881159538224235</v>
      </c>
      <c r="W8" s="5">
        <f t="shared" si="2"/>
        <v>0.92142008852526813</v>
      </c>
      <c r="X8" s="5">
        <f t="shared" si="2"/>
        <v>0.88235842333509629</v>
      </c>
      <c r="Y8" s="5">
        <f t="shared" si="2"/>
        <v>0.73678987921669581</v>
      </c>
      <c r="Z8" s="5">
        <f t="shared" si="2"/>
        <v>0.84773061321116816</v>
      </c>
      <c r="AB8" s="4"/>
      <c r="AJ8" s="4"/>
      <c r="AR8" s="4"/>
      <c r="AS8" s="7"/>
      <c r="AT8" s="7"/>
      <c r="AU8" s="7"/>
      <c r="AV8" s="7"/>
      <c r="AW8" s="7"/>
      <c r="AX8" s="7"/>
      <c r="AZ8" s="4"/>
      <c r="BA8" s="5"/>
      <c r="BB8" s="5"/>
      <c r="BC8" s="5"/>
      <c r="BD8" s="5"/>
      <c r="BE8" s="5"/>
      <c r="BF8" s="5"/>
    </row>
    <row r="9" spans="2:58">
      <c r="B9" s="4">
        <v>0.25</v>
      </c>
      <c r="C9">
        <f>Sheet1!P26</f>
        <v>40497</v>
      </c>
      <c r="D9">
        <f>Sheet1!P27</f>
        <v>41402</v>
      </c>
      <c r="E9">
        <f>Sheet2!R26</f>
        <v>38067</v>
      </c>
      <c r="F9">
        <f>Sheet2!R27</f>
        <v>37483</v>
      </c>
      <c r="G9">
        <f>Sheet3!T26</f>
        <v>39240</v>
      </c>
      <c r="H9">
        <f>Sheet3!T27</f>
        <v>40548</v>
      </c>
      <c r="J9" s="4">
        <v>0.25</v>
      </c>
      <c r="K9">
        <f t="shared" si="3"/>
        <v>78.847763867525941</v>
      </c>
      <c r="L9">
        <f t="shared" si="4"/>
        <v>80.609801211035617</v>
      </c>
      <c r="M9">
        <f t="shared" si="5"/>
        <v>74.116547575008269</v>
      </c>
      <c r="N9">
        <f t="shared" si="6"/>
        <v>72.979498062732432</v>
      </c>
      <c r="O9">
        <f t="shared" si="7"/>
        <v>76.400381612507545</v>
      </c>
      <c r="P9">
        <f t="shared" si="8"/>
        <v>78.94706099959113</v>
      </c>
      <c r="Q9">
        <f t="shared" si="9"/>
        <v>76.983508888066822</v>
      </c>
      <c r="R9" s="5">
        <f t="shared" si="1"/>
        <v>0.73099033259214896</v>
      </c>
      <c r="T9" s="4">
        <v>0.25</v>
      </c>
      <c r="U9" s="5">
        <f t="shared" si="10"/>
        <v>0.7555080454596601</v>
      </c>
      <c r="V9" s="5">
        <f t="shared" si="2"/>
        <v>0.77388670813052018</v>
      </c>
      <c r="W9" s="5">
        <f t="shared" si="2"/>
        <v>0.69658979287101785</v>
      </c>
      <c r="X9" s="5">
        <f t="shared" si="2"/>
        <v>0.67347403980889353</v>
      </c>
      <c r="Y9" s="5">
        <f t="shared" si="2"/>
        <v>0.71706545991358361</v>
      </c>
      <c r="Z9" s="5">
        <f t="shared" si="2"/>
        <v>0.76508933095339737</v>
      </c>
      <c r="AB9" s="4"/>
      <c r="AJ9" s="4"/>
      <c r="AR9" s="4"/>
      <c r="AS9" s="7"/>
      <c r="AT9" s="7"/>
      <c r="AU9" s="7"/>
      <c r="AV9" s="7"/>
      <c r="AW9" s="7"/>
      <c r="AX9" s="7"/>
      <c r="AZ9" s="4"/>
      <c r="BA9" s="5"/>
      <c r="BB9" s="5"/>
      <c r="BC9" s="5"/>
      <c r="BD9" s="5"/>
      <c r="BE9" s="5"/>
      <c r="BF9" s="5"/>
    </row>
    <row r="10" spans="2:58">
      <c r="B10" s="4">
        <v>0.5</v>
      </c>
      <c r="C10">
        <f>Sheet1!P14</f>
        <v>38742</v>
      </c>
      <c r="D10">
        <f>Sheet1!P15</f>
        <v>39984</v>
      </c>
      <c r="E10">
        <f>Sheet2!R14</f>
        <v>43605</v>
      </c>
      <c r="F10">
        <f>Sheet2!R15</f>
        <v>42171</v>
      </c>
      <c r="G10">
        <f>Sheet3!T14</f>
        <v>38166</v>
      </c>
      <c r="H10">
        <f>Sheet3!T15</f>
        <v>38349</v>
      </c>
      <c r="J10" s="4">
        <v>0.5</v>
      </c>
      <c r="K10">
        <f t="shared" si="3"/>
        <v>75.43077432292985</v>
      </c>
      <c r="L10">
        <f t="shared" si="4"/>
        <v>77.848951539105542</v>
      </c>
      <c r="M10">
        <f t="shared" si="5"/>
        <v>84.899047915733732</v>
      </c>
      <c r="N10">
        <f t="shared" si="6"/>
        <v>82.10704620237145</v>
      </c>
      <c r="O10">
        <f t="shared" si="7"/>
        <v>74.309300831370109</v>
      </c>
      <c r="P10">
        <f t="shared" si="8"/>
        <v>74.66560230525107</v>
      </c>
      <c r="Q10">
        <f t="shared" si="9"/>
        <v>78.21012051946029</v>
      </c>
      <c r="R10" s="5">
        <f t="shared" si="1"/>
        <v>0.74532659198959816</v>
      </c>
      <c r="T10" s="4">
        <v>0.5</v>
      </c>
      <c r="U10" s="5">
        <f t="shared" si="10"/>
        <v>0.71601215258242368</v>
      </c>
      <c r="V10" s="5">
        <f t="shared" si="2"/>
        <v>0.74169184440214153</v>
      </c>
      <c r="W10" s="5">
        <f t="shared" si="2"/>
        <v>0.82298408556548941</v>
      </c>
      <c r="X10" s="5">
        <f t="shared" si="2"/>
        <v>0.78377478208990714</v>
      </c>
      <c r="Y10" s="5">
        <f t="shared" si="2"/>
        <v>0.69199560626678791</v>
      </c>
      <c r="Z10" s="5">
        <f t="shared" si="2"/>
        <v>0.71731641305517502</v>
      </c>
      <c r="AB10" s="4"/>
      <c r="AJ10" s="4"/>
      <c r="AR10" s="4"/>
      <c r="AS10" s="7"/>
      <c r="AT10" s="7"/>
      <c r="AU10" s="7"/>
      <c r="AV10" s="7"/>
      <c r="AW10" s="7"/>
      <c r="AX10" s="7"/>
      <c r="AZ10" s="4"/>
      <c r="BA10" s="5"/>
      <c r="BB10" s="5"/>
      <c r="BC10" s="5"/>
      <c r="BD10" s="5"/>
      <c r="BE10" s="5"/>
      <c r="BF10" s="5"/>
    </row>
    <row r="11" spans="2:58">
      <c r="B11" s="4">
        <v>1</v>
      </c>
      <c r="C11">
        <f>Sheet1!P2</f>
        <v>37079</v>
      </c>
      <c r="D11">
        <f>Sheet1!P3</f>
        <v>38450</v>
      </c>
      <c r="E11">
        <f>Sheet2!R2</f>
        <v>41280</v>
      </c>
      <c r="F11">
        <f>Sheet2!R3</f>
        <v>39862</v>
      </c>
      <c r="G11">
        <f>Sheet3!T2</f>
        <v>37692</v>
      </c>
      <c r="H11">
        <f>Sheet3!T3</f>
        <v>37617</v>
      </c>
      <c r="J11" s="4">
        <v>1</v>
      </c>
      <c r="K11">
        <f t="shared" si="3"/>
        <v>72.19290901656899</v>
      </c>
      <c r="L11">
        <f t="shared" si="4"/>
        <v>74.862249566791931</v>
      </c>
      <c r="M11">
        <f t="shared" si="5"/>
        <v>80.372266895114976</v>
      </c>
      <c r="N11">
        <f t="shared" si="6"/>
        <v>77.611417223184915</v>
      </c>
      <c r="O11">
        <f t="shared" si="7"/>
        <v>73.386421603940732</v>
      </c>
      <c r="P11">
        <f t="shared" si="8"/>
        <v>73.240396409727225</v>
      </c>
      <c r="Q11">
        <f t="shared" si="9"/>
        <v>75.277610119221464</v>
      </c>
      <c r="R11" s="5">
        <f>(Q11-$Q$12)*(1/($Q$4-$Q$12))</f>
        <v>0.71105231257828905</v>
      </c>
      <c r="T11" s="4">
        <v>1</v>
      </c>
      <c r="U11" s="5">
        <f t="shared" si="10"/>
        <v>0.67858669967368057</v>
      </c>
      <c r="V11" s="5">
        <f t="shared" si="2"/>
        <v>0.70686326826721024</v>
      </c>
      <c r="W11" s="5">
        <f t="shared" si="2"/>
        <v>0.76992039280372593</v>
      </c>
      <c r="X11" s="5">
        <f t="shared" si="2"/>
        <v>0.72944790198605469</v>
      </c>
      <c r="Y11" s="5">
        <f t="shared" si="2"/>
        <v>0.68093125745060423</v>
      </c>
      <c r="Z11" s="5">
        <f t="shared" si="2"/>
        <v>0.70141383192670803</v>
      </c>
      <c r="AB11" s="4"/>
      <c r="AJ11" s="4"/>
      <c r="AR11" s="4"/>
      <c r="AS11" s="7"/>
      <c r="AT11" s="7"/>
      <c r="AU11" s="7"/>
      <c r="AV11" s="7"/>
      <c r="AW11" s="7"/>
      <c r="AX11" s="7"/>
      <c r="AZ11" s="4"/>
      <c r="BA11" s="5"/>
      <c r="BB11" s="5"/>
      <c r="BC11" s="5"/>
      <c r="BD11" s="5"/>
      <c r="BE11" s="5"/>
      <c r="BF11" s="5"/>
    </row>
    <row r="12" spans="2:58">
      <c r="B12" t="s">
        <v>7</v>
      </c>
      <c r="C12">
        <f>Sheet1!P42</f>
        <v>6926</v>
      </c>
      <c r="D12">
        <f>Sheet1!P43</f>
        <v>7619</v>
      </c>
      <c r="E12">
        <f>Sheet2!R42</f>
        <v>7209</v>
      </c>
      <c r="F12">
        <f>Sheet2!R43</f>
        <v>8147</v>
      </c>
      <c r="G12">
        <f>Sheet3!T42</f>
        <v>9320</v>
      </c>
      <c r="H12">
        <f>Sheet3!T43</f>
        <v>5694</v>
      </c>
      <c r="J12" t="s">
        <v>7</v>
      </c>
      <c r="K12">
        <f>(C12/C$4)*100</f>
        <v>13.484939934970114</v>
      </c>
      <c r="L12">
        <f t="shared" ref="L12" si="11">(D12/D$4)*100</f>
        <v>14.245648149879401</v>
      </c>
      <c r="M12">
        <f t="shared" ref="M12" si="12">(E12/E$4)*100</f>
        <v>14.691556787381035</v>
      </c>
      <c r="N12">
        <f t="shared" ref="N12" si="13">(F12/F$4)*100</f>
        <v>17.248533864035736</v>
      </c>
      <c r="O12">
        <f t="shared" ref="O12" si="14">(G12/G$4)*100</f>
        <v>16.589828939639368</v>
      </c>
      <c r="P12">
        <f t="shared" ref="P12" si="15">(H12/H$4)*100</f>
        <v>10.378957729534642</v>
      </c>
      <c r="Q12">
        <f t="shared" si="9"/>
        <v>14.439910900906716</v>
      </c>
      <c r="R12" s="5">
        <f>(Q12-$Q$12)*(1/($Q$4-$Q$12))</f>
        <v>0</v>
      </c>
      <c r="T12" t="s">
        <v>7</v>
      </c>
      <c r="U12" s="5">
        <f t="shared" si="10"/>
        <v>0</v>
      </c>
      <c r="V12" s="5">
        <f t="shared" si="2"/>
        <v>0</v>
      </c>
      <c r="W12" s="5">
        <f t="shared" si="2"/>
        <v>0</v>
      </c>
      <c r="X12" s="5">
        <f t="shared" si="2"/>
        <v>0</v>
      </c>
      <c r="Y12" s="5">
        <f t="shared" si="2"/>
        <v>0</v>
      </c>
      <c r="Z12" s="5">
        <f t="shared" si="2"/>
        <v>0</v>
      </c>
      <c r="AB12" s="4"/>
      <c r="AJ12" s="4"/>
      <c r="AR12" s="4"/>
      <c r="AS12" s="7"/>
      <c r="AT12" s="7"/>
      <c r="AU12" s="7"/>
      <c r="AV12" s="7"/>
      <c r="AW12" s="7"/>
      <c r="AX12" s="7"/>
      <c r="AZ12" s="4"/>
      <c r="BA12" s="5"/>
      <c r="BB12" s="5"/>
      <c r="BC12" s="5"/>
      <c r="BD12" s="5"/>
      <c r="BE12" s="5"/>
      <c r="BF12" s="5"/>
    </row>
    <row r="13" spans="2:58">
      <c r="AS13" s="7"/>
      <c r="AT13" s="7"/>
      <c r="AU13" s="7"/>
      <c r="AV13" s="7"/>
      <c r="AW13" s="7"/>
      <c r="AX13" s="7"/>
      <c r="BA13" s="5"/>
      <c r="BB13" s="5"/>
      <c r="BC13" s="5"/>
      <c r="BD13" s="5"/>
      <c r="BE13" s="5"/>
      <c r="BF13" s="5"/>
    </row>
    <row r="14" spans="2:58">
      <c r="C14" t="s">
        <v>1</v>
      </c>
      <c r="K14" t="s">
        <v>1</v>
      </c>
    </row>
    <row r="15" spans="2:58">
      <c r="C15">
        <v>1</v>
      </c>
      <c r="D15">
        <v>2</v>
      </c>
      <c r="E15">
        <v>3</v>
      </c>
      <c r="F15">
        <v>4</v>
      </c>
      <c r="G15">
        <v>5</v>
      </c>
      <c r="H15">
        <v>6</v>
      </c>
      <c r="K15">
        <v>1</v>
      </c>
      <c r="L15">
        <v>2</v>
      </c>
      <c r="M15">
        <v>3</v>
      </c>
      <c r="N15">
        <v>4</v>
      </c>
      <c r="O15">
        <v>5</v>
      </c>
      <c r="P15">
        <v>6</v>
      </c>
      <c r="U15">
        <v>1</v>
      </c>
      <c r="V15">
        <v>2</v>
      </c>
      <c r="W15">
        <v>3</v>
      </c>
      <c r="X15">
        <v>4</v>
      </c>
      <c r="Y15">
        <v>5</v>
      </c>
      <c r="Z15">
        <v>6</v>
      </c>
    </row>
    <row r="16" spans="2:58">
      <c r="B16" s="4">
        <v>0</v>
      </c>
      <c r="C16">
        <f>Sheet1!$P74</f>
        <v>53354</v>
      </c>
      <c r="D16">
        <f>Sheet1!$P75</f>
        <v>53708</v>
      </c>
      <c r="E16">
        <f>Sheet2!$P74</f>
        <v>48522</v>
      </c>
      <c r="F16">
        <f>Sheet2!$P75</f>
        <v>47930</v>
      </c>
      <c r="G16">
        <f>Sheet3!$P74</f>
        <v>55867</v>
      </c>
      <c r="H16">
        <f>Sheet3!$P75</f>
        <v>57004</v>
      </c>
      <c r="J16" s="4">
        <v>0</v>
      </c>
      <c r="K16">
        <f>(C16/C$4)*100</f>
        <v>103.88037616090028</v>
      </c>
      <c r="L16">
        <f t="shared" ref="L16" si="16">(D16/D$4)*100</f>
        <v>100.42069442626629</v>
      </c>
      <c r="M16">
        <f t="shared" ref="M16" si="17">(E16/E$4)*100</f>
        <v>98.885243228922533</v>
      </c>
      <c r="N16">
        <f t="shared" ref="N16" si="18">(F16/F$4)*100</f>
        <v>101.47566320157517</v>
      </c>
      <c r="O16">
        <f t="shared" ref="O16" si="19">(G16/G$4)*100</f>
        <v>99.444632335926229</v>
      </c>
      <c r="P16">
        <f t="shared" ref="P16" si="20">(H16/H$4)*100</f>
        <v>103.90623575946482</v>
      </c>
      <c r="Q16">
        <f>AVERAGE(K16:P16)</f>
        <v>101.33547418550923</v>
      </c>
      <c r="R16" s="5">
        <f t="shared" ref="R16:R21" si="21">(Q16-$Q$24)*(1/($Q$16-$Q$24))</f>
        <v>1</v>
      </c>
      <c r="T16" s="4">
        <v>0</v>
      </c>
      <c r="U16" s="5">
        <f>(K16-K$24)*(1/(K$16-K$24))</f>
        <v>0.99999999999999989</v>
      </c>
      <c r="V16" s="5">
        <f t="shared" ref="V16:Z16" si="22">(L16-L$24)*(1/(L$16-L$24))</f>
        <v>1</v>
      </c>
      <c r="W16" s="5">
        <f t="shared" si="22"/>
        <v>1</v>
      </c>
      <c r="X16" s="5">
        <f t="shared" si="22"/>
        <v>1</v>
      </c>
      <c r="Y16" s="5">
        <f t="shared" si="22"/>
        <v>1</v>
      </c>
      <c r="Z16" s="5">
        <f t="shared" si="22"/>
        <v>1</v>
      </c>
      <c r="AS16" t="s">
        <v>9</v>
      </c>
    </row>
    <row r="17" spans="2:49">
      <c r="B17" s="4">
        <v>0.01</v>
      </c>
      <c r="C17">
        <f>Sheet1!$P66</f>
        <v>50710</v>
      </c>
      <c r="D17">
        <f>Sheet1!$P67</f>
        <v>49441</v>
      </c>
      <c r="E17">
        <f>Sheet2!$P66</f>
        <v>50052</v>
      </c>
      <c r="F17">
        <f>Sheet2!$P67</f>
        <v>48724</v>
      </c>
      <c r="G17">
        <f>Sheet3!$P66</f>
        <v>52184</v>
      </c>
      <c r="H17">
        <f>Sheet3!$P67</f>
        <v>53852</v>
      </c>
      <c r="J17" s="4">
        <v>0.01</v>
      </c>
      <c r="K17">
        <f t="shared" ref="K17:K23" si="23">(C17/$C$4)*100</f>
        <v>98.732501314226752</v>
      </c>
      <c r="L17">
        <f t="shared" ref="L17:L23" si="24">(D17/$C$4)*100</f>
        <v>96.261755028134189</v>
      </c>
      <c r="M17">
        <f t="shared" ref="M17:M23" si="25">(E17/$C$4)*100</f>
        <v>97.451373610326897</v>
      </c>
      <c r="N17">
        <f t="shared" ref="N17:N23" si="26">(F17/$C$4)*100</f>
        <v>94.865754171453048</v>
      </c>
      <c r="O17">
        <f t="shared" ref="O17:O23" si="27">(G17/$C$4)*100</f>
        <v>101.60238313116956</v>
      </c>
      <c r="P17">
        <f t="shared" ref="P17:P23" si="28">(H17/$C$4)*100</f>
        <v>104.84998345047798</v>
      </c>
      <c r="Q17">
        <f t="shared" ref="Q17:Q24" si="29">AVERAGE(K17:P17)</f>
        <v>98.960625117631409</v>
      </c>
      <c r="R17" s="5">
        <f t="shared" si="21"/>
        <v>0.97275066679124589</v>
      </c>
      <c r="T17" s="4">
        <v>0.01</v>
      </c>
      <c r="U17" s="5">
        <f t="shared" ref="U17:U24" si="30">(K17-K$24)*(1/(K$16-K$24))</f>
        <v>0.94305160678900668</v>
      </c>
      <c r="V17" s="5">
        <f t="shared" ref="V17:V24" si="31">(L17-L$24)*(1/(L$16-L$24))</f>
        <v>0.95173847212343521</v>
      </c>
      <c r="W17" s="5">
        <f t="shared" ref="W17:W24" si="32">(M17-M$24)*(1/(M$16-M$24))</f>
        <v>0.98303018539956355</v>
      </c>
      <c r="X17" s="5">
        <f t="shared" ref="X17:X24" si="33">(N17-N$24)*(1/(N$16-N$24))</f>
        <v>0.92186063490933345</v>
      </c>
      <c r="Y17" s="5">
        <f t="shared" ref="Y17:Y24" si="34">(O17-O$24)*(1/(O$16-O$24))</f>
        <v>1.0258929173628621</v>
      </c>
      <c r="Z17" s="5">
        <f t="shared" ref="Z17:Z24" si="35">(P17-P$24)*(1/(P$16-P$24))</f>
        <v>1.0100479238621085</v>
      </c>
    </row>
    <row r="18" spans="2:49">
      <c r="B18" s="4">
        <v>2.5000000000000001E-2</v>
      </c>
      <c r="C18">
        <f>Sheet1!$P58</f>
        <v>51054</v>
      </c>
      <c r="D18">
        <f>Sheet1!$P59</f>
        <v>51709</v>
      </c>
      <c r="E18">
        <f>Sheet2!$P58</f>
        <v>49809</v>
      </c>
      <c r="F18">
        <f>Sheet2!$P59</f>
        <v>52688</v>
      </c>
      <c r="G18">
        <f>Sheet3!$P58</f>
        <v>48005</v>
      </c>
      <c r="H18">
        <f>Sheet3!$P59</f>
        <v>49276</v>
      </c>
      <c r="J18" s="4">
        <v>2.5000000000000001E-2</v>
      </c>
      <c r="K18">
        <f t="shared" si="23"/>
        <v>99.402270205019377</v>
      </c>
      <c r="L18">
        <f t="shared" si="24"/>
        <v>100.67755690115068</v>
      </c>
      <c r="M18">
        <f t="shared" si="25"/>
        <v>96.978251981075132</v>
      </c>
      <c r="N18">
        <f t="shared" si="26"/>
        <v>102.58367243628435</v>
      </c>
      <c r="O18">
        <f t="shared" si="27"/>
        <v>93.465859309592886</v>
      </c>
      <c r="P18">
        <f t="shared" si="28"/>
        <v>95.94049960086447</v>
      </c>
      <c r="Q18">
        <f t="shared" si="29"/>
        <v>98.174685072331144</v>
      </c>
      <c r="R18" s="5">
        <f t="shared" si="21"/>
        <v>0.96373268646307797</v>
      </c>
      <c r="T18" s="4">
        <v>2.5000000000000001E-2</v>
      </c>
      <c r="U18" s="5">
        <f t="shared" si="30"/>
        <v>0.95046092874989241</v>
      </c>
      <c r="V18" s="5">
        <f t="shared" si="31"/>
        <v>1.0029807059698066</v>
      </c>
      <c r="W18" s="5">
        <f t="shared" si="32"/>
        <v>0.977430801586883</v>
      </c>
      <c r="X18" s="5">
        <f t="shared" si="33"/>
        <v>1.0130983857297005</v>
      </c>
      <c r="Y18" s="5">
        <f t="shared" si="34"/>
        <v>0.92825497909979904</v>
      </c>
      <c r="Z18" s="5">
        <f t="shared" si="35"/>
        <v>0.91519013907060753</v>
      </c>
      <c r="AW18" s="6"/>
    </row>
    <row r="19" spans="2:49">
      <c r="B19" s="4">
        <v>0.05</v>
      </c>
      <c r="C19">
        <f>Sheet1!$P50</f>
        <v>52290</v>
      </c>
      <c r="D19">
        <f>Sheet1!$P51</f>
        <v>51806</v>
      </c>
      <c r="E19">
        <f>Sheet2!$P50</f>
        <v>44683</v>
      </c>
      <c r="F19">
        <f>Sheet2!$P51</f>
        <v>44020</v>
      </c>
      <c r="G19">
        <f>Sheet3!$P50</f>
        <v>42596</v>
      </c>
      <c r="H19">
        <f>Sheet3!$P51</f>
        <v>43734</v>
      </c>
      <c r="J19" s="4">
        <v>0.05</v>
      </c>
      <c r="K19">
        <f t="shared" si="23"/>
        <v>101.80876540565799</v>
      </c>
      <c r="L19">
        <f t="shared" si="24"/>
        <v>100.8664161523335</v>
      </c>
      <c r="M19">
        <f t="shared" si="25"/>
        <v>86.997916707229223</v>
      </c>
      <c r="N19">
        <f t="shared" si="26"/>
        <v>85.707053990381809</v>
      </c>
      <c r="O19">
        <f t="shared" si="27"/>
        <v>82.934522302914658</v>
      </c>
      <c r="P19">
        <f t="shared" si="28"/>
        <v>85.150211249780966</v>
      </c>
      <c r="Q19">
        <f t="shared" si="29"/>
        <v>90.577480968049699</v>
      </c>
      <c r="R19" s="5">
        <f t="shared" si="21"/>
        <v>0.87656135886478459</v>
      </c>
      <c r="T19" s="4">
        <v>0.05</v>
      </c>
      <c r="U19" s="5">
        <f t="shared" si="30"/>
        <v>0.97708279486516769</v>
      </c>
      <c r="V19" s="5">
        <f t="shared" si="31"/>
        <v>1.0051722829905732</v>
      </c>
      <c r="W19" s="5">
        <f t="shared" si="32"/>
        <v>0.85931375869058413</v>
      </c>
      <c r="X19" s="5">
        <f t="shared" si="33"/>
        <v>0.81359060971785857</v>
      </c>
      <c r="Y19" s="5">
        <f t="shared" si="34"/>
        <v>0.80187938492298416</v>
      </c>
      <c r="Z19" s="5">
        <f t="shared" si="35"/>
        <v>0.80030774324138976</v>
      </c>
      <c r="AU19" s="8"/>
    </row>
    <row r="20" spans="2:49">
      <c r="B20" s="4">
        <v>0.1</v>
      </c>
      <c r="C20">
        <f>Sheet1!$P40</f>
        <v>50645</v>
      </c>
      <c r="D20">
        <f>Sheet1!$P41</f>
        <v>45992</v>
      </c>
      <c r="E20">
        <f>Sheet2!$P40</f>
        <v>45386</v>
      </c>
      <c r="F20">
        <f>Sheet2!$P41</f>
        <v>45661</v>
      </c>
      <c r="G20">
        <f>Sheet3!$P40</f>
        <v>41362</v>
      </c>
      <c r="H20">
        <f>Sheet3!$P41</f>
        <v>41080</v>
      </c>
      <c r="J20" s="4">
        <v>0.1</v>
      </c>
      <c r="K20">
        <f t="shared" si="23"/>
        <v>98.605946145908376</v>
      </c>
      <c r="L20">
        <f t="shared" si="24"/>
        <v>89.546543096902326</v>
      </c>
      <c r="M20">
        <f t="shared" si="25"/>
        <v>88.366659527657177</v>
      </c>
      <c r="N20">
        <f t="shared" si="26"/>
        <v>88.902085239773371</v>
      </c>
      <c r="O20">
        <f t="shared" si="27"/>
        <v>80.531921107455076</v>
      </c>
      <c r="P20">
        <f t="shared" si="28"/>
        <v>79.982866377212275</v>
      </c>
      <c r="Q20">
        <f t="shared" si="29"/>
        <v>87.656003582484786</v>
      </c>
      <c r="R20" s="5">
        <f t="shared" si="21"/>
        <v>0.84303993983320102</v>
      </c>
      <c r="T20" s="4">
        <v>0.1</v>
      </c>
      <c r="U20" s="5">
        <f t="shared" si="30"/>
        <v>0.94165158955802541</v>
      </c>
      <c r="V20" s="5">
        <f t="shared" si="31"/>
        <v>0.8738132232097956</v>
      </c>
      <c r="W20" s="5">
        <f t="shared" si="32"/>
        <v>0.87551279910340085</v>
      </c>
      <c r="X20" s="5">
        <f t="shared" si="33"/>
        <v>0.85136082896513965</v>
      </c>
      <c r="Y20" s="5">
        <f t="shared" si="34"/>
        <v>0.77304827321764324</v>
      </c>
      <c r="Z20" s="5">
        <f t="shared" si="35"/>
        <v>0.74529188641519994</v>
      </c>
    </row>
    <row r="21" spans="2:49">
      <c r="B21" s="4">
        <v>0.25</v>
      </c>
      <c r="C21">
        <f>Sheet1!$P28</f>
        <v>46157</v>
      </c>
      <c r="D21">
        <f>Sheet1!$P29</f>
        <v>40548</v>
      </c>
      <c r="E21">
        <f>Sheet2!$P28</f>
        <v>37053</v>
      </c>
      <c r="F21">
        <f>Sheet2!$P29</f>
        <v>31516</v>
      </c>
      <c r="G21">
        <f>Sheet3!$P28</f>
        <v>38859</v>
      </c>
      <c r="H21">
        <f>Sheet3!$P29</f>
        <v>39717</v>
      </c>
      <c r="J21" s="4">
        <v>0.25</v>
      </c>
      <c r="K21">
        <f t="shared" si="23"/>
        <v>89.867798524172031</v>
      </c>
      <c r="L21">
        <f t="shared" si="24"/>
        <v>78.94706099959113</v>
      </c>
      <c r="M21">
        <f t="shared" si="25"/>
        <v>72.142286949241637</v>
      </c>
      <c r="N21">
        <f t="shared" si="26"/>
        <v>61.361733611105706</v>
      </c>
      <c r="O21">
        <f t="shared" si="27"/>
        <v>75.658573625902932</v>
      </c>
      <c r="P21">
        <f t="shared" si="28"/>
        <v>77.329101847705459</v>
      </c>
      <c r="Q21">
        <f t="shared" si="29"/>
        <v>75.884425926286482</v>
      </c>
      <c r="R21" s="5">
        <f t="shared" si="21"/>
        <v>0.70797129640437395</v>
      </c>
      <c r="T21" s="4">
        <v>0.25</v>
      </c>
      <c r="U21" s="5">
        <f t="shared" si="30"/>
        <v>0.84498578444042383</v>
      </c>
      <c r="V21" s="5">
        <f t="shared" si="31"/>
        <v>0.75081378711647728</v>
      </c>
      <c r="W21" s="5">
        <f t="shared" si="32"/>
        <v>0.68349771551876171</v>
      </c>
      <c r="X21" s="5">
        <f t="shared" si="33"/>
        <v>0.52579120602011153</v>
      </c>
      <c r="Y21" s="5">
        <f t="shared" si="34"/>
        <v>0.7145683116305539</v>
      </c>
      <c r="Z21" s="5">
        <f t="shared" si="35"/>
        <v>0.71703769920566862</v>
      </c>
    </row>
    <row r="22" spans="2:49">
      <c r="B22" s="4">
        <v>0.5</v>
      </c>
      <c r="C22">
        <f>Sheet1!$P16</f>
        <v>39810</v>
      </c>
      <c r="D22">
        <f>Sheet1!$P17</f>
        <v>37781</v>
      </c>
      <c r="E22">
        <f>Sheet2!$P16</f>
        <v>40243</v>
      </c>
      <c r="F22">
        <f>Sheet2!$P17</f>
        <v>39395</v>
      </c>
      <c r="G22">
        <f>Sheet3!$P16</f>
        <v>38649</v>
      </c>
      <c r="H22">
        <f>Sheet3!$P17</f>
        <v>38002</v>
      </c>
      <c r="J22" s="4">
        <v>0.5</v>
      </c>
      <c r="K22">
        <f t="shared" si="23"/>
        <v>77.510173088530209</v>
      </c>
      <c r="L22">
        <f t="shared" si="24"/>
        <v>73.559704834407427</v>
      </c>
      <c r="M22">
        <f t="shared" si="25"/>
        <v>78.353225209789528</v>
      </c>
      <c r="N22">
        <f t="shared" si="26"/>
        <v>76.702167013882132</v>
      </c>
      <c r="O22">
        <f t="shared" si="27"/>
        <v>75.2497030821051</v>
      </c>
      <c r="P22">
        <f t="shared" si="28"/>
        <v>73.989992406689893</v>
      </c>
      <c r="Q22">
        <f t="shared" si="29"/>
        <v>75.894160939234055</v>
      </c>
      <c r="R22" s="5">
        <f>(Q22-$Q$24)*(1/($Q$16-$Q$24))</f>
        <v>0.70808299723420265</v>
      </c>
      <c r="T22" s="4">
        <v>0.5</v>
      </c>
      <c r="U22" s="5">
        <f t="shared" si="30"/>
        <v>0.70827948651675721</v>
      </c>
      <c r="V22" s="5">
        <f t="shared" si="31"/>
        <v>0.68829735808080283</v>
      </c>
      <c r="W22" s="5">
        <f t="shared" si="32"/>
        <v>0.75700402976753156</v>
      </c>
      <c r="X22" s="5">
        <f t="shared" si="33"/>
        <v>0.7071388948984344</v>
      </c>
      <c r="Y22" s="5">
        <f t="shared" si="34"/>
        <v>0.70966188257210838</v>
      </c>
      <c r="Z22" s="5">
        <f t="shared" si="35"/>
        <v>0.6814867593198678</v>
      </c>
    </row>
    <row r="23" spans="2:49">
      <c r="B23" s="4">
        <v>1</v>
      </c>
      <c r="C23">
        <f>Sheet1!$P4</f>
        <v>37994</v>
      </c>
      <c r="D23">
        <f>Sheet1!$P5</f>
        <v>36190</v>
      </c>
      <c r="E23">
        <f>Sheet2!$P4</f>
        <v>40466</v>
      </c>
      <c r="F23">
        <f>Sheet2!$P5</f>
        <v>39247</v>
      </c>
      <c r="G23">
        <f>Sheet3!$P4</f>
        <v>38492</v>
      </c>
      <c r="H23">
        <f>Sheet3!$P5</f>
        <v>37647</v>
      </c>
      <c r="J23" s="4">
        <v>1</v>
      </c>
      <c r="K23">
        <f t="shared" si="23"/>
        <v>73.974416385973797</v>
      </c>
      <c r="L23">
        <f t="shared" si="24"/>
        <v>70.462023714491536</v>
      </c>
      <c r="M23">
        <f t="shared" si="25"/>
        <v>78.78740678725103</v>
      </c>
      <c r="N23">
        <f t="shared" si="26"/>
        <v>76.414010630634138</v>
      </c>
      <c r="O23">
        <f t="shared" si="27"/>
        <v>74.944023675551492</v>
      </c>
      <c r="P23">
        <f t="shared" si="28"/>
        <v>73.298806487412634</v>
      </c>
      <c r="Q23">
        <f t="shared" si="29"/>
        <v>74.646781280219102</v>
      </c>
      <c r="R23" s="5">
        <f t="shared" ref="R23:R24" si="36">(Q23-$Q$24)*(1/($Q$16-$Q$24))</f>
        <v>0.69377039757215575</v>
      </c>
      <c r="T23" s="4">
        <v>1</v>
      </c>
      <c r="U23" s="5">
        <f t="shared" si="30"/>
        <v>0.66916515895580264</v>
      </c>
      <c r="V23" s="5">
        <f t="shared" si="31"/>
        <v>0.65235097622472837</v>
      </c>
      <c r="W23" s="5">
        <f t="shared" si="32"/>
        <v>0.7621425589454236</v>
      </c>
      <c r="X23" s="5">
        <f t="shared" si="33"/>
        <v>0.70373244002421276</v>
      </c>
      <c r="Y23" s="5">
        <f t="shared" si="34"/>
        <v>0.70599374275222304</v>
      </c>
      <c r="Z23" s="5">
        <f t="shared" si="35"/>
        <v>0.67412781841056213</v>
      </c>
    </row>
    <row r="24" spans="2:49">
      <c r="B24" t="s">
        <v>7</v>
      </c>
      <c r="C24">
        <f>Sheet1!$P42</f>
        <v>6926</v>
      </c>
      <c r="D24">
        <f>Sheet1!$P43</f>
        <v>7619</v>
      </c>
      <c r="E24">
        <f>Sheet2!$P42</f>
        <v>7061</v>
      </c>
      <c r="F24">
        <f>Sheet2!$P43</f>
        <v>7975</v>
      </c>
      <c r="G24">
        <f>Sheet3!$P42</f>
        <v>9051</v>
      </c>
      <c r="H24">
        <f>Sheet3!$P43</f>
        <v>5476</v>
      </c>
      <c r="J24" t="s">
        <v>7</v>
      </c>
      <c r="K24">
        <f>(C24/C$4)*100</f>
        <v>13.484939934970114</v>
      </c>
      <c r="L24">
        <f t="shared" ref="L24" si="37">(D24/D$4)*100</f>
        <v>14.245648149879401</v>
      </c>
      <c r="M24">
        <f t="shared" ref="M24" si="38">(E24/E$4)*100</f>
        <v>14.389940695754957</v>
      </c>
      <c r="N24">
        <f t="shared" ref="N24" si="39">(F24/F$4)*100</f>
        <v>16.884381682298393</v>
      </c>
      <c r="O24">
        <f t="shared" ref="O24" si="40">(G24/G$4)*100</f>
        <v>16.111002331832182</v>
      </c>
      <c r="P24">
        <f t="shared" ref="P24" si="41">(H24/H$4)*100</f>
        <v>9.9815898361313131</v>
      </c>
      <c r="Q24">
        <f t="shared" si="29"/>
        <v>14.182917105144393</v>
      </c>
      <c r="R24" s="5">
        <f t="shared" si="36"/>
        <v>0</v>
      </c>
      <c r="T24" t="s">
        <v>7</v>
      </c>
      <c r="U24" s="5">
        <f t="shared" si="30"/>
        <v>0</v>
      </c>
      <c r="V24" s="5">
        <f t="shared" si="31"/>
        <v>0</v>
      </c>
      <c r="W24" s="5">
        <f t="shared" si="32"/>
        <v>0</v>
      </c>
      <c r="X24" s="5">
        <f t="shared" si="33"/>
        <v>0</v>
      </c>
      <c r="Y24" s="5">
        <f t="shared" si="34"/>
        <v>0</v>
      </c>
      <c r="Z24" s="5">
        <f t="shared" si="35"/>
        <v>0</v>
      </c>
    </row>
    <row r="27" spans="2:49">
      <c r="C27" t="s">
        <v>3</v>
      </c>
      <c r="K27" t="s">
        <v>3</v>
      </c>
    </row>
    <row r="28" spans="2:49">
      <c r="C28">
        <v>1</v>
      </c>
      <c r="D28">
        <v>2</v>
      </c>
      <c r="E28">
        <v>3</v>
      </c>
      <c r="F28">
        <v>4</v>
      </c>
      <c r="G28">
        <v>5</v>
      </c>
      <c r="H28">
        <v>6</v>
      </c>
      <c r="K28">
        <v>1</v>
      </c>
      <c r="L28">
        <v>2</v>
      </c>
      <c r="M28">
        <v>3</v>
      </c>
      <c r="N28">
        <v>4</v>
      </c>
      <c r="O28">
        <v>5</v>
      </c>
      <c r="P28">
        <v>6</v>
      </c>
      <c r="Q28" t="s">
        <v>8</v>
      </c>
      <c r="U28">
        <v>1</v>
      </c>
      <c r="V28">
        <v>2</v>
      </c>
      <c r="W28">
        <v>3</v>
      </c>
      <c r="X28">
        <v>4</v>
      </c>
      <c r="Y28">
        <v>5</v>
      </c>
      <c r="Z28">
        <v>6</v>
      </c>
    </row>
    <row r="29" spans="2:49">
      <c r="B29">
        <v>0</v>
      </c>
      <c r="C29">
        <f>Sheet1!$AE76</f>
        <v>53525</v>
      </c>
      <c r="D29">
        <f>Sheet1!$AE77</f>
        <v>54955</v>
      </c>
      <c r="E29">
        <f>Sheet2!$AE76</f>
        <v>50328</v>
      </c>
      <c r="F29">
        <f>Sheet2!$AE77</f>
        <v>48347</v>
      </c>
      <c r="G29">
        <f>Sheet3!$AE76</f>
        <v>52415</v>
      </c>
      <c r="H29">
        <f>Sheet3!$AE77</f>
        <v>52666</v>
      </c>
      <c r="J29">
        <v>0</v>
      </c>
      <c r="K29">
        <f>(C29/C$4)*100</f>
        <v>104.21331360370709</v>
      </c>
      <c r="L29">
        <f t="shared" ref="L29" si="42">(D29/D$4)*100</f>
        <v>102.75227642428435</v>
      </c>
      <c r="M29">
        <f t="shared" ref="M29" si="43">(E29/E$4)*100</f>
        <v>102.5657747253867</v>
      </c>
      <c r="N29">
        <f t="shared" ref="N29" si="44">(F29/F$4)*100</f>
        <v>102.3585205259035</v>
      </c>
      <c r="O29">
        <f t="shared" ref="O29" si="45">(G29/G$4)*100</f>
        <v>93.299987539828038</v>
      </c>
      <c r="P29">
        <f t="shared" ref="P29" si="46">(H29/H$4)*100</f>
        <v>95.998979238438963</v>
      </c>
      <c r="Q29">
        <f>AVERAGE(K29:P29)</f>
        <v>100.19814200959144</v>
      </c>
      <c r="R29" s="5">
        <f>(Q29-$Q$37)*(1/($Q$29-$Q$37))</f>
        <v>0.99999999999999989</v>
      </c>
      <c r="T29">
        <v>0</v>
      </c>
      <c r="U29" s="5">
        <f>(K29-K$37)*(1/(K$29-K$37))</f>
        <v>1</v>
      </c>
      <c r="V29" s="5">
        <f t="shared" ref="V29:Z37" si="47">(L29-L$37)*(1/(L$29-L$37))</f>
        <v>0.99999999999999989</v>
      </c>
      <c r="W29" s="5">
        <f t="shared" si="47"/>
        <v>1</v>
      </c>
      <c r="X29" s="5">
        <f t="shared" si="47"/>
        <v>1</v>
      </c>
      <c r="Y29" s="5">
        <f t="shared" si="47"/>
        <v>1</v>
      </c>
      <c r="Z29" s="5">
        <f t="shared" si="47"/>
        <v>1</v>
      </c>
    </row>
    <row r="30" spans="2:49">
      <c r="B30">
        <v>0.05</v>
      </c>
      <c r="C30">
        <f>Sheet1!$AE68</f>
        <v>48992</v>
      </c>
      <c r="D30">
        <f>Sheet1!$AE69</f>
        <v>51796</v>
      </c>
      <c r="E30">
        <f>Sheet2!$AE68</f>
        <v>49697</v>
      </c>
      <c r="F30">
        <f>Sheet2!$AE69</f>
        <v>45794</v>
      </c>
      <c r="G30">
        <f>Sheet3!$AE68</f>
        <v>49847</v>
      </c>
      <c r="H30">
        <f>Sheet3!$AE69</f>
        <v>48820</v>
      </c>
      <c r="J30">
        <v>0.05</v>
      </c>
      <c r="K30">
        <f t="shared" ref="K30:K36" si="48">(C30/$C$4)*100</f>
        <v>95.387550865442648</v>
      </c>
      <c r="L30">
        <f t="shared" ref="L30:L36" si="49">(D30/$C$4)*100</f>
        <v>100.84694612643834</v>
      </c>
      <c r="M30">
        <f t="shared" ref="M30:M36" si="50">(E30/$C$4)*100</f>
        <v>96.760187691049623</v>
      </c>
      <c r="N30">
        <f t="shared" ref="N30:N36" si="51">(F30/$C$4)*100</f>
        <v>89.16103658417866</v>
      </c>
      <c r="O30">
        <f t="shared" ref="O30:O36" si="52">(G30/$C$4)*100</f>
        <v>97.052238079476652</v>
      </c>
      <c r="P30">
        <f t="shared" ref="P30:P36" si="53">(H30/$C$4)*100</f>
        <v>95.052666420046336</v>
      </c>
      <c r="Q30">
        <f t="shared" ref="Q30:Q37" si="54">AVERAGE(K30:P30)</f>
        <v>95.710104294438693</v>
      </c>
      <c r="R30" s="5">
        <f>(Q30-$Q$37)*(1/($Q$29-$Q$37))</f>
        <v>0.94783907265178402</v>
      </c>
      <c r="T30">
        <v>0.05</v>
      </c>
      <c r="U30" s="5">
        <f t="shared" ref="U30:U37" si="55">(K30-K$37)*(1/(K$29-K$37))</f>
        <v>0.90372525698751172</v>
      </c>
      <c r="V30" s="5">
        <f t="shared" si="47"/>
        <v>0.97884561659095759</v>
      </c>
      <c r="W30" s="5">
        <f t="shared" si="47"/>
        <v>0.93250222717974507</v>
      </c>
      <c r="X30" s="5">
        <f t="shared" si="47"/>
        <v>0.84522488913234284</v>
      </c>
      <c r="Y30" s="5">
        <f t="shared" si="47"/>
        <v>1.0464230274548361</v>
      </c>
      <c r="Z30" s="5">
        <f t="shared" si="47"/>
        <v>0.98851626536678505</v>
      </c>
    </row>
    <row r="31" spans="2:49">
      <c r="B31">
        <v>0.1</v>
      </c>
      <c r="C31">
        <f>Sheet1!$AE60</f>
        <v>54333</v>
      </c>
      <c r="D31">
        <f>Sheet1!$AE61</f>
        <v>50753</v>
      </c>
      <c r="E31">
        <f>Sheet2!$AE60</f>
        <v>49392</v>
      </c>
      <c r="F31">
        <f>Sheet2!$AE61</f>
        <v>46658</v>
      </c>
      <c r="G31">
        <f>Sheet3!$AE60</f>
        <v>45428</v>
      </c>
      <c r="H31">
        <f>Sheet3!$AE61</f>
        <v>43950</v>
      </c>
      <c r="J31">
        <v>0.1</v>
      </c>
      <c r="K31">
        <f t="shared" si="48"/>
        <v>105.78649169603396</v>
      </c>
      <c r="L31">
        <f t="shared" si="49"/>
        <v>98.81622242557583</v>
      </c>
      <c r="M31">
        <f t="shared" si="50"/>
        <v>96.166351901248021</v>
      </c>
      <c r="N31">
        <f t="shared" si="51"/>
        <v>90.843246821518278</v>
      </c>
      <c r="O31">
        <f t="shared" si="52"/>
        <v>88.448433636416738</v>
      </c>
      <c r="P31">
        <f t="shared" si="53"/>
        <v>85.570763809115874</v>
      </c>
      <c r="Q31">
        <f t="shared" si="54"/>
        <v>94.271918381651446</v>
      </c>
      <c r="R31" s="5">
        <f t="shared" ref="R31:R36" si="56">(Q31-$Q$37)*(1/($Q$29-$Q$37))</f>
        <v>0.93112417057846897</v>
      </c>
      <c r="T31">
        <v>0.1</v>
      </c>
      <c r="U31" s="5">
        <f t="shared" si="55"/>
        <v>1.0171608189618555</v>
      </c>
      <c r="V31" s="5">
        <f t="shared" si="47"/>
        <v>0.95629902306098546</v>
      </c>
      <c r="W31" s="5">
        <f t="shared" si="47"/>
        <v>0.92559808587663528</v>
      </c>
      <c r="X31" s="5">
        <f t="shared" si="47"/>
        <v>0.86495321592073815</v>
      </c>
      <c r="Y31" s="5">
        <f t="shared" si="47"/>
        <v>0.93997633748684295</v>
      </c>
      <c r="Z31" s="5">
        <f t="shared" si="47"/>
        <v>0.87345108682797423</v>
      </c>
    </row>
    <row r="32" spans="2:49">
      <c r="B32">
        <v>1</v>
      </c>
      <c r="C32">
        <f>Sheet1!$AE52</f>
        <v>45533</v>
      </c>
      <c r="D32">
        <f>Sheet1!$AE53</f>
        <v>41173</v>
      </c>
      <c r="E32">
        <f>Sheet2!$AE52</f>
        <v>38886</v>
      </c>
      <c r="F32">
        <f>Sheet2!$AE53</f>
        <v>39171</v>
      </c>
      <c r="G32">
        <f>Sheet3!$AE52</f>
        <v>38836</v>
      </c>
      <c r="H32">
        <f>Sheet3!$AE53</f>
        <v>38691</v>
      </c>
      <c r="J32">
        <v>1</v>
      </c>
      <c r="K32">
        <f t="shared" si="48"/>
        <v>88.652868908315654</v>
      </c>
      <c r="L32">
        <f t="shared" si="49"/>
        <v>80.163937618037025</v>
      </c>
      <c r="M32">
        <f t="shared" si="50"/>
        <v>75.711142695819788</v>
      </c>
      <c r="N32">
        <f t="shared" si="51"/>
        <v>76.266038433831113</v>
      </c>
      <c r="O32">
        <f t="shared" si="52"/>
        <v>75.613792566344117</v>
      </c>
      <c r="P32">
        <f t="shared" si="53"/>
        <v>75.331477190864661</v>
      </c>
      <c r="Q32">
        <f t="shared" si="54"/>
        <v>78.623209568868731</v>
      </c>
      <c r="R32" s="5">
        <f t="shared" si="56"/>
        <v>0.74925155379517505</v>
      </c>
      <c r="T32">
        <v>1</v>
      </c>
      <c r="U32" s="5">
        <f t="shared" si="55"/>
        <v>0.83026081046640055</v>
      </c>
      <c r="V32" s="5">
        <f t="shared" si="47"/>
        <v>0.74920758872049031</v>
      </c>
      <c r="W32" s="5">
        <f t="shared" si="47"/>
        <v>0.68777871364558263</v>
      </c>
      <c r="X32" s="5">
        <f t="shared" si="47"/>
        <v>0.69399721746620613</v>
      </c>
      <c r="Y32" s="5">
        <f t="shared" si="47"/>
        <v>0.78118552955088238</v>
      </c>
      <c r="Z32" s="5">
        <f t="shared" si="47"/>
        <v>0.74919487041409172</v>
      </c>
    </row>
    <row r="33" spans="2:26">
      <c r="B33">
        <v>10</v>
      </c>
      <c r="C33">
        <f>Sheet1!$AE44</f>
        <v>32853</v>
      </c>
      <c r="D33">
        <f>Sheet1!$AE45</f>
        <v>30832</v>
      </c>
      <c r="E33">
        <f>Sheet2!$AE44</f>
        <v>38875</v>
      </c>
      <c r="F33">
        <f>Sheet2!$AE45</f>
        <v>35498</v>
      </c>
      <c r="G33">
        <f>Sheet3!$AE44</f>
        <v>35312</v>
      </c>
      <c r="H33">
        <f>Sheet3!$AE45</f>
        <v>35376</v>
      </c>
      <c r="J33">
        <v>10</v>
      </c>
      <c r="K33">
        <f t="shared" si="48"/>
        <v>63.964876073285183</v>
      </c>
      <c r="L33">
        <f t="shared" si="49"/>
        <v>60.029983839878511</v>
      </c>
      <c r="M33">
        <f t="shared" si="50"/>
        <v>75.689725667335139</v>
      </c>
      <c r="N33">
        <f t="shared" si="51"/>
        <v>69.114697922548245</v>
      </c>
      <c r="O33">
        <f t="shared" si="52"/>
        <v>68.752555440898732</v>
      </c>
      <c r="P33">
        <f t="shared" si="53"/>
        <v>68.877163606627605</v>
      </c>
      <c r="Q33">
        <f t="shared" si="54"/>
        <v>67.738167091762236</v>
      </c>
      <c r="R33" s="5">
        <f t="shared" si="56"/>
        <v>0.62274327871681556</v>
      </c>
      <c r="T33">
        <v>10</v>
      </c>
      <c r="U33" s="5">
        <f t="shared" si="55"/>
        <v>0.56095488913431324</v>
      </c>
      <c r="V33" s="5">
        <f t="shared" si="47"/>
        <v>0.5256655717564972</v>
      </c>
      <c r="W33" s="5">
        <f t="shared" si="47"/>
        <v>0.68752971182809341</v>
      </c>
      <c r="X33" s="5">
        <f t="shared" si="47"/>
        <v>0.61012899490396555</v>
      </c>
      <c r="Y33" s="5">
        <f t="shared" si="47"/>
        <v>0.69629796778414599</v>
      </c>
      <c r="Z33" s="5">
        <f t="shared" si="47"/>
        <v>0.67087021602884378</v>
      </c>
    </row>
    <row r="34" spans="2:26">
      <c r="B34">
        <v>20</v>
      </c>
      <c r="C34">
        <f>Sheet1!$AE32</f>
        <v>27581</v>
      </c>
      <c r="D34">
        <f>Sheet1!$AE33</f>
        <v>23671</v>
      </c>
      <c r="E34">
        <f>Sheet2!$AE32</f>
        <v>24814</v>
      </c>
      <c r="F34">
        <f>Sheet2!$AE33</f>
        <v>16027</v>
      </c>
      <c r="G34">
        <f>Sheet3!$AE32</f>
        <v>30243</v>
      </c>
      <c r="H34">
        <f>Sheet3!$AE33</f>
        <v>28413</v>
      </c>
      <c r="J34">
        <v>20</v>
      </c>
      <c r="K34">
        <f t="shared" si="48"/>
        <v>53.700278421370292</v>
      </c>
      <c r="L34">
        <f t="shared" si="49"/>
        <v>46.087498296372736</v>
      </c>
      <c r="M34">
        <f t="shared" si="50"/>
        <v>48.312922256186603</v>
      </c>
      <c r="N34">
        <f t="shared" si="51"/>
        <v>31.20461050213197</v>
      </c>
      <c r="O34">
        <f t="shared" si="52"/>
        <v>58.883199314655087</v>
      </c>
      <c r="P34">
        <f t="shared" si="53"/>
        <v>55.320184575845488</v>
      </c>
      <c r="Q34">
        <f t="shared" si="54"/>
        <v>48.918115561093693</v>
      </c>
      <c r="R34" s="5">
        <f t="shared" si="56"/>
        <v>0.40401264344017529</v>
      </c>
      <c r="T34">
        <v>20</v>
      </c>
      <c r="U34" s="5">
        <f t="shared" si="55"/>
        <v>0.4489847931356723</v>
      </c>
      <c r="V34" s="5">
        <f t="shared" si="47"/>
        <v>0.37086580543997494</v>
      </c>
      <c r="W34" s="5">
        <f t="shared" si="47"/>
        <v>0.36923747949030217</v>
      </c>
      <c r="X34" s="5">
        <f t="shared" si="47"/>
        <v>0.16553379710669133</v>
      </c>
      <c r="Y34" s="5">
        <f t="shared" si="47"/>
        <v>0.57419381040741901</v>
      </c>
      <c r="Z34" s="5">
        <f t="shared" si="47"/>
        <v>0.50635300079973877</v>
      </c>
    </row>
    <row r="35" spans="2:26">
      <c r="B35">
        <v>40</v>
      </c>
      <c r="C35">
        <f>Sheet1!$AE20</f>
        <v>21299</v>
      </c>
      <c r="D35">
        <f>Sheet1!$AE21</f>
        <v>17763</v>
      </c>
      <c r="E35">
        <f>Sheet2!$AE20</f>
        <v>25927</v>
      </c>
      <c r="F35">
        <f>Sheet2!$AE21</f>
        <v>22921</v>
      </c>
      <c r="G35">
        <f>Sheet3!$AE20</f>
        <v>25199</v>
      </c>
      <c r="H35">
        <f>Sheet3!$AE21</f>
        <v>24305</v>
      </c>
      <c r="J35">
        <v>40</v>
      </c>
      <c r="K35">
        <f t="shared" si="48"/>
        <v>41.469208154046846</v>
      </c>
      <c r="L35">
        <f t="shared" si="49"/>
        <v>34.58460699752731</v>
      </c>
      <c r="M35">
        <f t="shared" si="50"/>
        <v>50.479936138315061</v>
      </c>
      <c r="N35">
        <f t="shared" si="51"/>
        <v>44.627246354237649</v>
      </c>
      <c r="O35">
        <f t="shared" si="52"/>
        <v>49.062518253149278</v>
      </c>
      <c r="P35">
        <f t="shared" si="53"/>
        <v>47.321897938124259</v>
      </c>
      <c r="Q35">
        <f t="shared" si="54"/>
        <v>44.590902305900066</v>
      </c>
      <c r="R35" s="5">
        <f t="shared" si="56"/>
        <v>0.35372085211624482</v>
      </c>
      <c r="T35">
        <v>40</v>
      </c>
      <c r="U35" s="5">
        <f t="shared" si="55"/>
        <v>0.31556367343471242</v>
      </c>
      <c r="V35" s="5">
        <f t="shared" si="47"/>
        <v>0.24315221524335248</v>
      </c>
      <c r="W35" s="5">
        <f t="shared" si="47"/>
        <v>0.39443193611443705</v>
      </c>
      <c r="X35" s="5">
        <f t="shared" si="47"/>
        <v>0.3229494046057621</v>
      </c>
      <c r="Y35" s="5">
        <f t="shared" si="47"/>
        <v>0.45269186331564337</v>
      </c>
      <c r="Z35" s="5">
        <f t="shared" si="47"/>
        <v>0.40929186046350974</v>
      </c>
    </row>
    <row r="36" spans="2:26">
      <c r="B36">
        <v>80</v>
      </c>
      <c r="C36">
        <f>Sheet1!$AE8</f>
        <v>16544</v>
      </c>
      <c r="D36">
        <f>Sheet1!$AE9</f>
        <v>15557</v>
      </c>
      <c r="E36">
        <f>Sheet2!$AE8</f>
        <v>18209</v>
      </c>
      <c r="F36">
        <f>Sheet2!$AE9</f>
        <v>16938</v>
      </c>
      <c r="G36">
        <f>Sheet3!$AE8</f>
        <v>20808</v>
      </c>
      <c r="H36">
        <f>Sheet3!$AE9</f>
        <v>20929</v>
      </c>
      <c r="J36">
        <v>80</v>
      </c>
      <c r="K36">
        <f t="shared" si="48"/>
        <v>32.211210840910418</v>
      </c>
      <c r="L36">
        <f t="shared" si="49"/>
        <v>30.289519285060649</v>
      </c>
      <c r="M36">
        <f t="shared" si="50"/>
        <v>35.452970152450305</v>
      </c>
      <c r="N36">
        <f t="shared" si="51"/>
        <v>32.978329861178715</v>
      </c>
      <c r="O36">
        <f t="shared" si="52"/>
        <v>40.513229882595745</v>
      </c>
      <c r="P36">
        <f t="shared" si="53"/>
        <v>40.748817195926875</v>
      </c>
      <c r="Q36">
        <f t="shared" si="54"/>
        <v>35.365679536353781</v>
      </c>
      <c r="R36" s="5">
        <f t="shared" si="56"/>
        <v>0.24650335413739066</v>
      </c>
      <c r="T36">
        <v>80</v>
      </c>
      <c r="U36" s="5">
        <f t="shared" si="55"/>
        <v>0.21457395293517967</v>
      </c>
      <c r="V36" s="5">
        <f t="shared" si="47"/>
        <v>0.19546498098916337</v>
      </c>
      <c r="W36" s="5">
        <f t="shared" si="47"/>
        <v>0.21972320635246631</v>
      </c>
      <c r="X36" s="5">
        <f t="shared" si="47"/>
        <v>0.18633530833843681</v>
      </c>
      <c r="Y36" s="5">
        <f t="shared" si="47"/>
        <v>0.34691964886679583</v>
      </c>
      <c r="Z36" s="5">
        <f t="shared" si="47"/>
        <v>0.32952593792818619</v>
      </c>
    </row>
    <row r="37" spans="2:26">
      <c r="B37" t="s">
        <v>7</v>
      </c>
      <c r="C37">
        <f>Sheet1!$AE36</f>
        <v>6441</v>
      </c>
      <c r="D37">
        <f>Sheet1!$AE37</f>
        <v>6784</v>
      </c>
      <c r="E37">
        <f>Sheet2!$AE36</f>
        <v>8123</v>
      </c>
      <c r="F37">
        <f>Sheet2!$AE37</f>
        <v>8072</v>
      </c>
      <c r="G37">
        <f>Sheet3!$AE36</f>
        <v>7007</v>
      </c>
      <c r="H37">
        <f>Sheet3!$AE37</f>
        <v>7458</v>
      </c>
      <c r="J37" t="s">
        <v>7</v>
      </c>
      <c r="K37">
        <f>(C37/C$4)*100</f>
        <v>12.540643679056092</v>
      </c>
      <c r="L37">
        <f t="shared" ref="L37" si="57">(D37/D$4)*100</f>
        <v>12.684404390180056</v>
      </c>
      <c r="M37">
        <f t="shared" ref="M37" si="58">(E37/E$4)*100</f>
        <v>16.554239947828567</v>
      </c>
      <c r="N37">
        <f t="shared" ref="N37" si="59">(F37/F$4)*100</f>
        <v>17.089746575487478</v>
      </c>
      <c r="O37">
        <f t="shared" ref="O37" si="60">(G37/G$4)*100</f>
        <v>12.472632122323288</v>
      </c>
      <c r="P37">
        <f t="shared" ref="P37" si="61">(H37/H$4)*100</f>
        <v>13.594356646798273</v>
      </c>
      <c r="Q37">
        <f t="shared" si="54"/>
        <v>14.156003893612294</v>
      </c>
      <c r="R37" s="5">
        <f>(Q37-$Q$37)*(1/($Q$29-$Q$37))</f>
        <v>0</v>
      </c>
      <c r="T37" t="s">
        <v>7</v>
      </c>
      <c r="U37" s="5">
        <f t="shared" si="55"/>
        <v>0</v>
      </c>
      <c r="V37" s="5">
        <f t="shared" si="47"/>
        <v>0</v>
      </c>
      <c r="W37" s="5">
        <f t="shared" si="47"/>
        <v>0</v>
      </c>
      <c r="X37" s="5">
        <f t="shared" si="47"/>
        <v>0</v>
      </c>
      <c r="Y37" s="5">
        <f t="shared" si="47"/>
        <v>0</v>
      </c>
      <c r="Z37" s="5">
        <f t="shared" si="47"/>
        <v>0</v>
      </c>
    </row>
    <row r="39" spans="2:26">
      <c r="C39" t="s">
        <v>4</v>
      </c>
      <c r="K39" t="s">
        <v>4</v>
      </c>
    </row>
    <row r="40" spans="2:26">
      <c r="C40">
        <v>1</v>
      </c>
      <c r="D40">
        <v>2</v>
      </c>
      <c r="E40">
        <v>3</v>
      </c>
      <c r="F40">
        <v>4</v>
      </c>
      <c r="G40">
        <v>5</v>
      </c>
      <c r="H40">
        <v>6</v>
      </c>
      <c r="K40">
        <v>1</v>
      </c>
      <c r="L40">
        <v>2</v>
      </c>
      <c r="M40">
        <v>3</v>
      </c>
      <c r="N40">
        <v>4</v>
      </c>
      <c r="O40">
        <v>5</v>
      </c>
      <c r="P40">
        <v>6</v>
      </c>
      <c r="U40">
        <v>1</v>
      </c>
      <c r="V40">
        <v>2</v>
      </c>
      <c r="W40">
        <v>3</v>
      </c>
      <c r="X40">
        <v>4</v>
      </c>
      <c r="Y40">
        <v>5</v>
      </c>
      <c r="Z40">
        <v>6</v>
      </c>
    </row>
    <row r="41" spans="2:26">
      <c r="B41">
        <v>0</v>
      </c>
      <c r="C41">
        <f>Sheet1!$AE78</f>
        <v>54550</v>
      </c>
      <c r="D41">
        <f>Sheet1!$AE79</f>
        <v>54831</v>
      </c>
      <c r="E41">
        <f>Sheet2!$AE78</f>
        <v>46669</v>
      </c>
      <c r="F41">
        <f>Sheet2!$AE79</f>
        <v>48533</v>
      </c>
      <c r="G41">
        <f>Sheet3!$AE78</f>
        <v>53465</v>
      </c>
      <c r="H41">
        <f>Sheet3!$AE79</f>
        <v>55407</v>
      </c>
      <c r="J41">
        <v>0</v>
      </c>
      <c r="K41">
        <f>(C41/C$4)*100</f>
        <v>106.20899125795837</v>
      </c>
      <c r="L41">
        <f t="shared" ref="L41" si="62">(D41/D$4)*100</f>
        <v>102.52042705158648</v>
      </c>
      <c r="M41">
        <f t="shared" ref="M41" si="63">(E41/E$4)*100</f>
        <v>95.108928243901445</v>
      </c>
      <c r="N41">
        <f t="shared" ref="N41" si="64">(F41/F$4)*100</f>
        <v>102.75231300150318</v>
      </c>
      <c r="O41">
        <f t="shared" ref="O41" si="65">(G41/G$4)*100</f>
        <v>95.169013332383983</v>
      </c>
      <c r="P41">
        <f t="shared" ref="P41" si="66">(H41/H$4)*100</f>
        <v>100.99524252201017</v>
      </c>
      <c r="Q41">
        <f>AVERAGE(K41:P41)</f>
        <v>100.45915256822394</v>
      </c>
      <c r="R41" s="5">
        <f>(Q41-$Q$49)*(1/($Q$41-$Q$49))</f>
        <v>1</v>
      </c>
      <c r="T41">
        <v>0</v>
      </c>
      <c r="U41" s="5">
        <f>(K41-K$49)*(1/(K$41-K$49))</f>
        <v>1</v>
      </c>
      <c r="V41" s="5">
        <f t="shared" ref="V41:Z41" si="67">(L41-L$49)*(1/(L$41-L$49))</f>
        <v>1</v>
      </c>
      <c r="W41" s="5">
        <f t="shared" si="67"/>
        <v>1</v>
      </c>
      <c r="X41" s="5">
        <f t="shared" si="67"/>
        <v>1</v>
      </c>
      <c r="Y41" s="5">
        <f t="shared" si="67"/>
        <v>1</v>
      </c>
      <c r="Z41" s="5">
        <f t="shared" si="67"/>
        <v>1</v>
      </c>
    </row>
    <row r="42" spans="2:26">
      <c r="B42">
        <v>0.05</v>
      </c>
      <c r="C42">
        <f>Sheet1!$AE70</f>
        <v>55148</v>
      </c>
      <c r="D42">
        <f>Sheet1!$AE71</f>
        <v>56863</v>
      </c>
      <c r="E42">
        <f>Sheet2!$AE70</f>
        <v>46770</v>
      </c>
      <c r="F42">
        <f>Sheet2!$AE71</f>
        <v>50102</v>
      </c>
      <c r="G42">
        <f>Sheet3!$AE70</f>
        <v>52038</v>
      </c>
      <c r="H42">
        <f>Sheet3!$AE71</f>
        <v>49710</v>
      </c>
      <c r="J42">
        <v>0.05</v>
      </c>
      <c r="K42">
        <f t="shared" ref="K42:K48" si="68">(C42/$C$4)*100</f>
        <v>107.37329880648741</v>
      </c>
      <c r="L42">
        <f t="shared" ref="L42:L48" si="69">(D42/$C$4)*100</f>
        <v>110.71240824750296</v>
      </c>
      <c r="M42">
        <f t="shared" ref="M42:M48" si="70">(E42/$C$4)*100</f>
        <v>91.061311111543773</v>
      </c>
      <c r="N42">
        <f t="shared" ref="N42:N48" si="71">(F42/$C$4)*100</f>
        <v>97.548723739802583</v>
      </c>
      <c r="O42">
        <f t="shared" ref="O42:O48" si="72">(G42/$C$4)*100</f>
        <v>101.3181207531006</v>
      </c>
      <c r="P42">
        <f t="shared" ref="P42:P48" si="73">(H42/$C$4)*100</f>
        <v>96.785498724713307</v>
      </c>
      <c r="Q42">
        <f t="shared" ref="Q42:Q49" si="74">AVERAGE(K42:P42)</f>
        <v>100.79989356385845</v>
      </c>
      <c r="R42" s="5">
        <f t="shared" ref="R42:R49" si="75">(Q42-$Q$49)*(1/($Q$41-$Q$49))</f>
        <v>1.0039481873010125</v>
      </c>
      <c r="T42">
        <v>0.05</v>
      </c>
      <c r="U42" s="5">
        <f t="shared" ref="U42:U49" si="76">(K42-K$49)*(1/(K$41-K$49))</f>
        <v>1.0124301066328545</v>
      </c>
      <c r="V42" s="5">
        <f t="shared" ref="V42:V49" si="77">(L42-L$49)*(1/(L$41-L$49))</f>
        <v>1.0911881554105776</v>
      </c>
      <c r="W42" s="5">
        <f t="shared" ref="W42:W49" si="78">(M42-M$49)*(1/(M$41-M$49))</f>
        <v>0.94847389480940725</v>
      </c>
      <c r="X42" s="5">
        <f t="shared" ref="X42:X49" si="79">(N42-N$49)*(1/(N$41-N$49))</f>
        <v>0.93925480546751083</v>
      </c>
      <c r="Y42" s="5">
        <f t="shared" ref="Y42:Y49" si="80">(O42-O$49)*(1/(O$41-O$49))</f>
        <v>1.0743576360989364</v>
      </c>
      <c r="Z42" s="5">
        <f t="shared" ref="Z42:Z49" si="81">(P42-P$49)*(1/(P$41-P$49))</f>
        <v>0.95183408320017038</v>
      </c>
    </row>
    <row r="43" spans="2:26">
      <c r="B43">
        <v>0.1</v>
      </c>
      <c r="C43">
        <f>Sheet1!$AE62</f>
        <v>50258</v>
      </c>
      <c r="D43">
        <f>Sheet1!$AE63</f>
        <v>53151</v>
      </c>
      <c r="E43">
        <f>Sheet2!$AE62</f>
        <v>47301</v>
      </c>
      <c r="F43">
        <f>Sheet2!$AE63</f>
        <v>48224</v>
      </c>
      <c r="G43">
        <f>Sheet3!$AE62</f>
        <v>46082</v>
      </c>
      <c r="H43">
        <f>Sheet3!$AE63</f>
        <v>47132</v>
      </c>
      <c r="J43">
        <v>0.1</v>
      </c>
      <c r="K43">
        <f t="shared" si="68"/>
        <v>97.852456143766673</v>
      </c>
      <c r="L43">
        <f t="shared" si="69"/>
        <v>103.48513463522906</v>
      </c>
      <c r="M43">
        <f t="shared" si="70"/>
        <v>92.095169486575415</v>
      </c>
      <c r="N43">
        <f t="shared" si="71"/>
        <v>93.892252876696318</v>
      </c>
      <c r="O43">
        <f t="shared" si="72"/>
        <v>89.721773329958538</v>
      </c>
      <c r="P43">
        <f t="shared" si="73"/>
        <v>91.766126048947655</v>
      </c>
      <c r="Q43">
        <f t="shared" si="74"/>
        <v>94.802152086862279</v>
      </c>
      <c r="R43" s="5">
        <f t="shared" si="75"/>
        <v>0.93445198039424693</v>
      </c>
      <c r="T43">
        <v>0.1</v>
      </c>
      <c r="U43" s="5">
        <f t="shared" si="76"/>
        <v>0.91078592363175293</v>
      </c>
      <c r="V43" s="5">
        <f t="shared" si="77"/>
        <v>1.010738538451091</v>
      </c>
      <c r="W43" s="5">
        <f t="shared" si="78"/>
        <v>0.96163489636713773</v>
      </c>
      <c r="X43" s="5">
        <f t="shared" si="79"/>
        <v>0.89657022320876834</v>
      </c>
      <c r="Y43" s="5">
        <f t="shared" si="80"/>
        <v>0.93412964481978145</v>
      </c>
      <c r="Z43" s="5">
        <f t="shared" si="81"/>
        <v>0.89440477198092083</v>
      </c>
    </row>
    <row r="44" spans="2:26">
      <c r="B44">
        <v>1</v>
      </c>
      <c r="C44">
        <f>Sheet1!$AE54</f>
        <v>48304</v>
      </c>
      <c r="D44">
        <f>Sheet1!$AE55</f>
        <v>46672</v>
      </c>
      <c r="E44">
        <f>Sheet2!$AE54</f>
        <v>40066</v>
      </c>
      <c r="F44">
        <f>Sheet2!$AE55</f>
        <v>41635</v>
      </c>
      <c r="G44">
        <f>Sheet3!$AE54</f>
        <v>44689</v>
      </c>
      <c r="H44">
        <f>Sheet3!$AE55</f>
        <v>40831</v>
      </c>
      <c r="J44">
        <v>1</v>
      </c>
      <c r="K44">
        <f t="shared" si="68"/>
        <v>94.048013083857413</v>
      </c>
      <c r="L44">
        <f t="shared" si="69"/>
        <v>90.870504857771465</v>
      </c>
      <c r="M44">
        <f t="shared" si="70"/>
        <v>78.008605751445643</v>
      </c>
      <c r="N44">
        <f t="shared" si="71"/>
        <v>81.063452814392249</v>
      </c>
      <c r="O44">
        <f t="shared" si="72"/>
        <v>87.009598722766299</v>
      </c>
      <c r="P44">
        <f t="shared" si="73"/>
        <v>79.498062732423435</v>
      </c>
      <c r="Q44">
        <f t="shared" si="74"/>
        <v>85.083039660442736</v>
      </c>
      <c r="R44" s="5">
        <f t="shared" si="75"/>
        <v>0.82183601474664969</v>
      </c>
      <c r="T44">
        <v>1</v>
      </c>
      <c r="U44" s="5">
        <f t="shared" si="76"/>
        <v>0.87016982269429843</v>
      </c>
      <c r="V44" s="5">
        <f t="shared" si="77"/>
        <v>0.87032014721172857</v>
      </c>
      <c r="W44" s="5">
        <f t="shared" si="78"/>
        <v>0.78231315197885287</v>
      </c>
      <c r="X44" s="5">
        <f t="shared" si="79"/>
        <v>0.7468105253904227</v>
      </c>
      <c r="Y44" s="5">
        <f t="shared" si="80"/>
        <v>0.90133286982786343</v>
      </c>
      <c r="Z44" s="5">
        <f t="shared" si="81"/>
        <v>0.75403933753852681</v>
      </c>
    </row>
    <row r="45" spans="2:26">
      <c r="B45">
        <v>10</v>
      </c>
      <c r="C45">
        <f>Sheet1!$AE46</f>
        <v>37201</v>
      </c>
      <c r="D45">
        <f>Sheet1!$AE47</f>
        <v>15002</v>
      </c>
      <c r="E45">
        <f>Sheet2!$AE46</f>
        <v>40075</v>
      </c>
      <c r="F45">
        <f>Sheet2!$AE47</f>
        <v>38695</v>
      </c>
      <c r="G45">
        <f>Sheet3!$AE46</f>
        <v>34993</v>
      </c>
      <c r="H45">
        <f>Sheet3!$AE47</f>
        <v>36799</v>
      </c>
      <c r="J45">
        <v>10</v>
      </c>
      <c r="K45">
        <f t="shared" si="68"/>
        <v>72.430443332489631</v>
      </c>
      <c r="L45">
        <f t="shared" si="69"/>
        <v>29.208932847880686</v>
      </c>
      <c r="M45">
        <f t="shared" si="70"/>
        <v>78.026128774751271</v>
      </c>
      <c r="N45">
        <f t="shared" si="71"/>
        <v>75.339265201222716</v>
      </c>
      <c r="O45">
        <f t="shared" si="72"/>
        <v>68.131461614843943</v>
      </c>
      <c r="P45">
        <f t="shared" si="73"/>
        <v>71.647748291505238</v>
      </c>
      <c r="Q45">
        <f t="shared" si="74"/>
        <v>65.797330010448917</v>
      </c>
      <c r="R45" s="5">
        <f t="shared" si="75"/>
        <v>0.598371286678539</v>
      </c>
      <c r="T45">
        <v>10</v>
      </c>
      <c r="U45" s="5">
        <f t="shared" si="76"/>
        <v>0.6393814047267663</v>
      </c>
      <c r="V45" s="5">
        <f t="shared" si="77"/>
        <v>0.18394100682731554</v>
      </c>
      <c r="W45" s="5">
        <f t="shared" si="78"/>
        <v>0.78253621980186538</v>
      </c>
      <c r="X45" s="5">
        <f t="shared" si="79"/>
        <v>0.67998801642306239</v>
      </c>
      <c r="Y45" s="5">
        <f t="shared" si="80"/>
        <v>0.67305036421290587</v>
      </c>
      <c r="Z45" s="5">
        <f t="shared" si="81"/>
        <v>0.66421971657808687</v>
      </c>
    </row>
    <row r="46" spans="2:26">
      <c r="B46">
        <v>20</v>
      </c>
      <c r="C46">
        <f>Sheet1!$AE34</f>
        <v>34870</v>
      </c>
      <c r="D46">
        <f>Sheet1!$AE35</f>
        <v>33194</v>
      </c>
      <c r="E46">
        <f>Sheet2!$AE34</f>
        <v>30325</v>
      </c>
      <c r="F46">
        <f>Sheet2!$AE35</f>
        <v>30291</v>
      </c>
      <c r="G46">
        <f>Sheet3!$AE34</f>
        <v>35467</v>
      </c>
      <c r="H46">
        <f>Sheet3!$AE35</f>
        <v>34868</v>
      </c>
      <c r="J46">
        <v>20</v>
      </c>
      <c r="K46">
        <f t="shared" si="68"/>
        <v>67.891980296333799</v>
      </c>
      <c r="L46">
        <f t="shared" si="69"/>
        <v>64.62880395630927</v>
      </c>
      <c r="M46">
        <f t="shared" si="70"/>
        <v>59.042853526995188</v>
      </c>
      <c r="N46">
        <f t="shared" si="71"/>
        <v>58.976655438951731</v>
      </c>
      <c r="O46">
        <f t="shared" si="72"/>
        <v>69.054340842273319</v>
      </c>
      <c r="P46">
        <f t="shared" si="73"/>
        <v>67.888086291154764</v>
      </c>
      <c r="Q46">
        <f t="shared" si="74"/>
        <v>64.580453392003008</v>
      </c>
      <c r="R46" s="5">
        <f t="shared" si="75"/>
        <v>0.58427126093053428</v>
      </c>
      <c r="T46">
        <v>20</v>
      </c>
      <c r="U46" s="5">
        <f t="shared" si="76"/>
        <v>0.59092893221642528</v>
      </c>
      <c r="V46" s="5">
        <f t="shared" si="77"/>
        <v>0.57821348304686848</v>
      </c>
      <c r="W46" s="5">
        <f t="shared" si="78"/>
        <v>0.54087941153845454</v>
      </c>
      <c r="X46" s="5">
        <f t="shared" si="79"/>
        <v>0.48897564725241777</v>
      </c>
      <c r="Y46" s="5">
        <f t="shared" si="80"/>
        <v>0.68421021442551833</v>
      </c>
      <c r="Z46" s="5">
        <f t="shared" si="81"/>
        <v>0.62120342489291569</v>
      </c>
    </row>
    <row r="47" spans="2:26">
      <c r="B47">
        <v>40</v>
      </c>
      <c r="C47">
        <f>Sheet1!$AE22</f>
        <v>32892</v>
      </c>
      <c r="D47">
        <f>Sheet1!$AE23</f>
        <v>32568</v>
      </c>
      <c r="E47">
        <f>Sheet2!$AE22</f>
        <v>36237</v>
      </c>
      <c r="F47">
        <f>Sheet2!$AE23</f>
        <v>36999</v>
      </c>
      <c r="G47">
        <f>Sheet3!$AE22</f>
        <v>35230</v>
      </c>
      <c r="H47">
        <f>Sheet3!$AE23</f>
        <v>34672</v>
      </c>
      <c r="J47">
        <v>40</v>
      </c>
      <c r="K47">
        <f t="shared" si="68"/>
        <v>64.040809174276205</v>
      </c>
      <c r="L47">
        <f t="shared" si="69"/>
        <v>63.409980335273843</v>
      </c>
      <c r="M47">
        <f t="shared" si="70"/>
        <v>70.55353283619867</v>
      </c>
      <c r="N47">
        <f t="shared" si="71"/>
        <v>72.03714880940791</v>
      </c>
      <c r="O47">
        <f t="shared" si="72"/>
        <v>68.592901228558631</v>
      </c>
      <c r="P47">
        <f t="shared" si="73"/>
        <v>67.506473783610133</v>
      </c>
      <c r="Q47">
        <f t="shared" si="74"/>
        <v>67.690141027887563</v>
      </c>
      <c r="R47" s="5">
        <f t="shared" si="75"/>
        <v>0.62030340672870199</v>
      </c>
      <c r="T47">
        <v>40</v>
      </c>
      <c r="U47" s="5">
        <f t="shared" si="76"/>
        <v>0.5498139641231371</v>
      </c>
      <c r="V47" s="5">
        <f t="shared" si="77"/>
        <v>0.56464627932471356</v>
      </c>
      <c r="W47" s="5">
        <f t="shared" si="78"/>
        <v>0.68741018594391967</v>
      </c>
      <c r="X47" s="5">
        <f t="shared" si="79"/>
        <v>0.64144006567182321</v>
      </c>
      <c r="Y47" s="5">
        <f t="shared" si="80"/>
        <v>0.6786302893192121</v>
      </c>
      <c r="Z47" s="5">
        <f t="shared" si="81"/>
        <v>0.61683719331844988</v>
      </c>
    </row>
    <row r="48" spans="2:26">
      <c r="B48">
        <v>80</v>
      </c>
      <c r="C48">
        <f>Sheet1!$AE10</f>
        <v>31265</v>
      </c>
      <c r="D48">
        <f>Sheet1!$AE11</f>
        <v>30968</v>
      </c>
      <c r="E48">
        <f>Sheet2!$AE10</f>
        <v>34842</v>
      </c>
      <c r="F48">
        <f>Sheet2!$AE11</f>
        <v>34789</v>
      </c>
      <c r="G48">
        <f>Sheet3!$AE10</f>
        <v>36284</v>
      </c>
      <c r="H48">
        <f>Sheet3!$AE11</f>
        <v>36740</v>
      </c>
      <c r="J48">
        <v>80</v>
      </c>
      <c r="K48">
        <f t="shared" si="68"/>
        <v>60.87303596113783</v>
      </c>
      <c r="L48">
        <f t="shared" si="69"/>
        <v>60.294776192052332</v>
      </c>
      <c r="M48">
        <f t="shared" si="70"/>
        <v>67.837464223827411</v>
      </c>
      <c r="N48">
        <f t="shared" si="71"/>
        <v>67.734273086583201</v>
      </c>
      <c r="O48">
        <f t="shared" si="72"/>
        <v>70.645041957905804</v>
      </c>
      <c r="P48">
        <f t="shared" si="73"/>
        <v>71.532875138723938</v>
      </c>
      <c r="Q48">
        <f t="shared" si="74"/>
        <v>66.486244426705085</v>
      </c>
      <c r="R48" s="5">
        <f t="shared" si="75"/>
        <v>0.60635378125534267</v>
      </c>
      <c r="T48">
        <v>80</v>
      </c>
      <c r="U48" s="5">
        <f t="shared" si="76"/>
        <v>0.51599492818391568</v>
      </c>
      <c r="V48" s="5">
        <f t="shared" si="77"/>
        <v>0.52996972029045208</v>
      </c>
      <c r="W48" s="5">
        <f t="shared" si="78"/>
        <v>0.65283467337700074</v>
      </c>
      <c r="X48" s="5">
        <f t="shared" si="79"/>
        <v>0.59120954022356942</v>
      </c>
      <c r="Y48" s="5">
        <f t="shared" si="80"/>
        <v>0.70344565245021096</v>
      </c>
      <c r="Z48" s="5">
        <f t="shared" si="81"/>
        <v>0.66290539176740582</v>
      </c>
    </row>
    <row r="49" spans="2:26">
      <c r="B49" t="s">
        <v>7</v>
      </c>
      <c r="C49">
        <f>Sheet1!$AE36</f>
        <v>6441</v>
      </c>
      <c r="D49">
        <f>Sheet1!$AE37</f>
        <v>6784</v>
      </c>
      <c r="E49">
        <f>Sheet2!$AE36</f>
        <v>8123</v>
      </c>
      <c r="F49">
        <f>Sheet2!$AE37</f>
        <v>8072</v>
      </c>
      <c r="G49">
        <f>Sheet3!$AE36</f>
        <v>7007</v>
      </c>
      <c r="H49">
        <f>Sheet3!$AE37</f>
        <v>7458</v>
      </c>
      <c r="J49" t="s">
        <v>7</v>
      </c>
      <c r="K49">
        <f>(C49/C$4)*100</f>
        <v>12.540643679056092</v>
      </c>
      <c r="L49">
        <f t="shared" ref="L49" si="82">(D49/D$4)*100</f>
        <v>12.684404390180056</v>
      </c>
      <c r="M49">
        <f t="shared" ref="M49" si="83">(E49/E$4)*100</f>
        <v>16.554239947828567</v>
      </c>
      <c r="N49">
        <f t="shared" ref="N49" si="84">(F49/F$4)*100</f>
        <v>17.089746575487478</v>
      </c>
      <c r="O49">
        <f t="shared" ref="O49" si="85">(G49/G$4)*100</f>
        <v>12.472632122323288</v>
      </c>
      <c r="P49">
        <f t="shared" ref="P49" si="86">(H49/H$4)*100</f>
        <v>13.594356646798273</v>
      </c>
      <c r="Q49">
        <f t="shared" si="74"/>
        <v>14.156003893612294</v>
      </c>
      <c r="R49" s="5">
        <f t="shared" si="75"/>
        <v>0</v>
      </c>
      <c r="T49" t="s">
        <v>7</v>
      </c>
      <c r="U49" s="5">
        <f t="shared" si="76"/>
        <v>0</v>
      </c>
      <c r="V49" s="5">
        <f t="shared" si="77"/>
        <v>0</v>
      </c>
      <c r="W49" s="5">
        <f t="shared" si="78"/>
        <v>0</v>
      </c>
      <c r="X49" s="5">
        <f t="shared" si="79"/>
        <v>0</v>
      </c>
      <c r="Y49" s="5">
        <f t="shared" si="80"/>
        <v>0</v>
      </c>
      <c r="Z49" s="5">
        <f t="shared" si="81"/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University of Leeds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bmbsdcg</dc:creator>
  <cp:keywords/>
  <dc:description/>
  <cp:lastModifiedBy>Stephen Griffin</cp:lastModifiedBy>
  <cp:revision/>
  <dcterms:created xsi:type="dcterms:W3CDTF">2021-09-16T14:50:42Z</dcterms:created>
  <dcterms:modified xsi:type="dcterms:W3CDTF">2023-10-13T13:22:15Z</dcterms:modified>
  <cp:category/>
  <cp:contentStatus/>
</cp:coreProperties>
</file>